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raining set data" sheetId="1" r:id="rId1"/>
    <sheet name="NSI.fas" sheetId="2" r:id="rId2"/>
    <sheet name="SI.fas" sheetId="3" r:id="rId3"/>
    <sheet name="validation analysis" sheetId="4" r:id="rId4"/>
    <sheet name="valid.fas" sheetId="5" r:id="rId5"/>
  </sheets>
  <definedNames/>
  <calcPr fullCalcOnLoad="1"/>
</workbook>
</file>

<file path=xl/sharedStrings.xml><?xml version="1.0" encoding="utf-8"?>
<sst xmlns="http://schemas.openxmlformats.org/spreadsheetml/2006/main" count="2731" uniqueCount="1266">
  <si>
    <t>&gt;95ZW530</t>
  </si>
  <si>
    <t>u23</t>
  </si>
  <si>
    <t>CTRPGNNTRKSIRIGPGQAFFATGDIIGDIRQAHC</t>
  </si>
  <si>
    <t>&gt;95ZW560</t>
  </si>
  <si>
    <t>u24</t>
  </si>
  <si>
    <t>CTRPGNNTRKSIRIGPGQTFYAANGIIGDIRQAHC</t>
  </si>
  <si>
    <t>&gt;95ZW734</t>
  </si>
  <si>
    <t>u25</t>
  </si>
  <si>
    <t>&gt;95ZW820</t>
  </si>
  <si>
    <t xml:space="preserve">NSI </t>
  </si>
  <si>
    <t>u26</t>
  </si>
  <si>
    <t>CTRPNNNTRKSIRIGPGQAFYATNGIIGDIRQAHC</t>
  </si>
  <si>
    <t>&gt;95ZW979</t>
  </si>
  <si>
    <t>u27</t>
  </si>
  <si>
    <t>CTRPGNNTRKSIRIGPGQTFYATNGIIGDIRQAHC</t>
  </si>
  <si>
    <t>&gt;95ZW1100</t>
  </si>
  <si>
    <t>u28</t>
  </si>
  <si>
    <t>CTRPGNNTRRSMRIGPGQTFYATGAIIGDIRQAHC</t>
  </si>
  <si>
    <t>&gt;95ZW1226</t>
  </si>
  <si>
    <t>u29</t>
  </si>
  <si>
    <t>CTRPSNNTRKSMRIGPGQTFYATGDIIGDIRQAHC</t>
  </si>
  <si>
    <t>&gt;95ZW1373</t>
  </si>
  <si>
    <t>u30</t>
  </si>
  <si>
    <t>u31</t>
  </si>
  <si>
    <t>CTRPNNNTRKSVRIGPGQTFYATGEIIGDIRQAHC</t>
  </si>
  <si>
    <t>&gt;95ZW1607</t>
  </si>
  <si>
    <t>u32</t>
  </si>
  <si>
    <t>CTRPNNNTRKSIRIGPGQTFYATNDIIGDIRQAHC</t>
  </si>
  <si>
    <t>&gt;95ZW1614</t>
  </si>
  <si>
    <t>u33</t>
  </si>
  <si>
    <t>CTRPNNNTRKSIRIGPGQAFYATDGIIGDIRQAHC</t>
  </si>
  <si>
    <t>&gt;95ZW1624</t>
  </si>
  <si>
    <t>u34</t>
  </si>
  <si>
    <t>CTRPGNNTRKSIRIGPGQAFFATNDIIGDIRQAHC</t>
  </si>
  <si>
    <t>&gt;95ZW1733</t>
  </si>
  <si>
    <t>u35</t>
  </si>
  <si>
    <t>CTRPNNNTRKSIRIGPGQAFYATGGIIGDIRRAYC</t>
  </si>
  <si>
    <t>&gt;95ZW1782</t>
  </si>
  <si>
    <t>u36</t>
  </si>
  <si>
    <t>CTRPNNNTRKSIRIGPGQTFFATDDIIGDIRQAHC</t>
  </si>
  <si>
    <t>&gt;95ZW1875</t>
  </si>
  <si>
    <t>u37</t>
  </si>
  <si>
    <t>CTRPNNNTRKSIRIGPGQSFYATGDIIGDIRQAHC</t>
  </si>
  <si>
    <t>&gt;95ZW2101</t>
  </si>
  <si>
    <t>u38</t>
  </si>
  <si>
    <t>&gt;95ZW2107</t>
  </si>
  <si>
    <t>u39</t>
  </si>
  <si>
    <t>CTRPGNNTRTSIRIGPGQAFYATNDIIGDIRQAHC</t>
  </si>
  <si>
    <t>&gt;95ZW2396</t>
  </si>
  <si>
    <t>u40</t>
  </si>
  <si>
    <t>CTRPSNNTRRSIRIGPGQAFYATDEIIGNIRQAHC</t>
  </si>
  <si>
    <t>&gt;95ZW2516</t>
  </si>
  <si>
    <t>u41</t>
  </si>
  <si>
    <t>CTRPSNNTRKSVRIGPGQTFYATGDIIGDIRQAHC</t>
  </si>
  <si>
    <t>&gt;ET3098</t>
  </si>
  <si>
    <t>ET</t>
  </si>
  <si>
    <t>NSI/CCR5</t>
  </si>
  <si>
    <t>u42</t>
  </si>
  <si>
    <t xml:space="preserve">&gt;ET3099 </t>
  </si>
  <si>
    <t>u43</t>
  </si>
  <si>
    <t xml:space="preserve">&gt;ET3100 </t>
  </si>
  <si>
    <t>u44</t>
  </si>
  <si>
    <t xml:space="preserve">&gt;ET3101 </t>
  </si>
  <si>
    <t>u45</t>
  </si>
  <si>
    <t xml:space="preserve">&gt;ET3347 </t>
  </si>
  <si>
    <t>u46</t>
  </si>
  <si>
    <t>CTRPNNNTRKSIRIGPGQTFYATGEIIGNIRQAYC</t>
  </si>
  <si>
    <t xml:space="preserve">&gt;ET3348 </t>
  </si>
  <si>
    <t>u47</t>
  </si>
  <si>
    <t>CTRPSNNTRKSMRIGPGQTFYATGDIIGNIRQAHC</t>
  </si>
  <si>
    <t xml:space="preserve">&gt;ET3349 </t>
  </si>
  <si>
    <t>u48</t>
  </si>
  <si>
    <t xml:space="preserve">&gt;ET3350 </t>
  </si>
  <si>
    <t>u49</t>
  </si>
  <si>
    <t xml:space="preserve">LOLE (1999) </t>
  </si>
  <si>
    <t>AF067154</t>
  </si>
  <si>
    <t>AF067157</t>
  </si>
  <si>
    <t>AF067158</t>
  </si>
  <si>
    <t>Ndung'u, T., B. Renjifo, and M. Essex. 2001. Construction and analysis of an infectious human Immunodeficiency virus type 1 subtype C molecular clone. J Virol 75:4964-72.</t>
  </si>
  <si>
    <t>Cilliers, T., J. Nhlapo, M. Coetzer, D. Orlovic, T. Ketas, W. C. Olson, J. P. Moore, A. Trkola, and L. Morris. 2003. The CCR5 and CXCR4 coreceptors are both used by human immunodeficiency virus type 1 primary isolates from subtype C. J Virol 77:4449-56.</t>
  </si>
  <si>
    <t>NICD (UNPUBL)</t>
  </si>
  <si>
    <t>COETZER (IN PREP)</t>
  </si>
  <si>
    <t>COETZER (SUBM)</t>
  </si>
  <si>
    <t>WILLIAMSON (2003)</t>
  </si>
  <si>
    <t>CHOGE (IN PRESS)</t>
  </si>
  <si>
    <t>CILLIERS (2003)</t>
  </si>
  <si>
    <t>NICD (UNPUB)</t>
  </si>
  <si>
    <t>NICD: National Institute of Communicable Diseases, Johannesburg, South Africa</t>
  </si>
  <si>
    <t>TSCHERNING (1998), ALAEUS (1997)</t>
  </si>
  <si>
    <t>perl pssimple.pl -MsubC.matrix -o -xSI -rNSI valid.fas</t>
  </si>
  <si>
    <t>C-PSSM, cutoff -21.64</t>
  </si>
  <si>
    <t>B-PSSM, cutoff -7</t>
  </si>
  <si>
    <t>GenBank accession</t>
  </si>
  <si>
    <t>sens/spec</t>
  </si>
  <si>
    <t>L22956</t>
  </si>
  <si>
    <t>AY265949</t>
  </si>
  <si>
    <t>AY265930</t>
  </si>
  <si>
    <t>AY452646</t>
  </si>
  <si>
    <t>AY265948</t>
  </si>
  <si>
    <t>U08763</t>
  </si>
  <si>
    <t>U08631</t>
  </si>
  <si>
    <t>AY265942</t>
  </si>
  <si>
    <t>AY265951</t>
  </si>
  <si>
    <t>AY265950</t>
  </si>
  <si>
    <t>AF071474</t>
  </si>
  <si>
    <t>AY265945</t>
  </si>
  <si>
    <t>AY265931</t>
  </si>
  <si>
    <t>AF397573</t>
  </si>
  <si>
    <t>AY265937</t>
  </si>
  <si>
    <t>AY230879</t>
  </si>
  <si>
    <t>AF056123</t>
  </si>
  <si>
    <t>AY265934</t>
  </si>
  <si>
    <t>AY265943</t>
  </si>
  <si>
    <t>AF056139</t>
  </si>
  <si>
    <t>AY452644</t>
  </si>
  <si>
    <t>AY265932</t>
  </si>
  <si>
    <t>AY713416</t>
  </si>
  <si>
    <t>AY170666</t>
  </si>
  <si>
    <t>AY265946</t>
  </si>
  <si>
    <t>U33781</t>
  </si>
  <si>
    <t>U58797</t>
  </si>
  <si>
    <t>AY158535</t>
  </si>
  <si>
    <t>AY265941</t>
  </si>
  <si>
    <t>AF411964</t>
  </si>
  <si>
    <t>AF391238</t>
  </si>
  <si>
    <t>AY265940</t>
  </si>
  <si>
    <t>AY170667</t>
  </si>
  <si>
    <t>U58790</t>
  </si>
  <si>
    <t>AY265954</t>
  </si>
  <si>
    <t>AY265957</t>
  </si>
  <si>
    <t>U58794</t>
  </si>
  <si>
    <t>U58796</t>
  </si>
  <si>
    <t>U33782</t>
  </si>
  <si>
    <t>U58788</t>
  </si>
  <si>
    <t>AY158534</t>
  </si>
  <si>
    <t>AY265956</t>
  </si>
  <si>
    <t>AY265944</t>
  </si>
  <si>
    <t>AY265936</t>
  </si>
  <si>
    <t>U86559</t>
  </si>
  <si>
    <t>AF391240</t>
  </si>
  <si>
    <t>AY265933</t>
  </si>
  <si>
    <t>AY265947</t>
  </si>
  <si>
    <t>AY265953</t>
  </si>
  <si>
    <t>AY265935</t>
  </si>
  <si>
    <t>AY158533</t>
  </si>
  <si>
    <t>AY265955</t>
  </si>
  <si>
    <t>AY265929</t>
  </si>
  <si>
    <t>AY713417</t>
  </si>
  <si>
    <t>AY265939</t>
  </si>
  <si>
    <t>AF411965</t>
  </si>
  <si>
    <t>U58795</t>
  </si>
  <si>
    <t>AY265938</t>
  </si>
  <si>
    <t>AY265952</t>
  </si>
  <si>
    <t>U58786</t>
  </si>
  <si>
    <t>AY265958</t>
  </si>
  <si>
    <t>U58798</t>
  </si>
  <si>
    <t>AY713415</t>
  </si>
  <si>
    <t>$area</t>
  </si>
  <si>
    <t>area under ROC:</t>
  </si>
  <si>
    <t xml:space="preserve">&gt;C.ZM.89.ZM20 </t>
  </si>
  <si>
    <t>phen</t>
  </si>
  <si>
    <t xml:space="preserve">SI </t>
  </si>
  <si>
    <t xml:space="preserve">&gt;C.ZW.01.TC28_2 </t>
  </si>
  <si>
    <t xml:space="preserve">&gt;C.ZW.01.TC03_1 </t>
  </si>
  <si>
    <t xml:space="preserve">&gt;C.ET.97.PHD79C1 </t>
  </si>
  <si>
    <t xml:space="preserve">&gt;C.ZW.01.TC28_1 </t>
  </si>
  <si>
    <t xml:space="preserve">SI SI SI SI SI SI SI </t>
  </si>
  <si>
    <t xml:space="preserve">&gt;C.ZW.01.TC22 </t>
  </si>
  <si>
    <t xml:space="preserve">&gt;C.ZW.01.TC30 </t>
  </si>
  <si>
    <t xml:space="preserve">&gt;C.ZW.01.TC29 </t>
  </si>
  <si>
    <t xml:space="preserve">&gt;C.ZA.99.DU179 </t>
  </si>
  <si>
    <t xml:space="preserve">&gt;C.ZW.01.TC25 </t>
  </si>
  <si>
    <t xml:space="preserve">&gt;C.ZW.01.TC03_2 </t>
  </si>
  <si>
    <t xml:space="preserve">&gt;C.ZA.99.ZASW7 </t>
  </si>
  <si>
    <t xml:space="preserve">&gt;C.ZW.01.TC13 </t>
  </si>
  <si>
    <t xml:space="preserve">&gt;C.ZA.99.99ZASW20 C.ZA.99.99ZASW20 </t>
  </si>
  <si>
    <t xml:space="preserve">SI SI </t>
  </si>
  <si>
    <t xml:space="preserve">&gt;C.ZW.x.Z2288 </t>
  </si>
  <si>
    <t xml:space="preserve">&gt;C.ZW.01.TC08 </t>
  </si>
  <si>
    <t xml:space="preserve">&gt;C.ZW.01.TC23 </t>
  </si>
  <si>
    <t xml:space="preserve">&gt;C.ZW.x.Z748 </t>
  </si>
  <si>
    <t xml:space="preserve">&gt;C.ET.97.PHD74E7 </t>
  </si>
  <si>
    <t xml:space="preserve">&gt;C.ZW.01.TC04 </t>
  </si>
  <si>
    <t xml:space="preserve">&gt;C.ET.97.074D3 </t>
  </si>
  <si>
    <t xml:space="preserve">&gt;C.SN.90.90SE_364 </t>
  </si>
  <si>
    <t xml:space="preserve">&gt;C.ZA.99.99ZASW35 </t>
  </si>
  <si>
    <t xml:space="preserve">&gt;C.ZW.01.TC26 </t>
  </si>
  <si>
    <t xml:space="preserve">&gt;C.ZA.90.90ZA514 </t>
  </si>
  <si>
    <t xml:space="preserve">&gt;C.FR.93.FRMP169 </t>
  </si>
  <si>
    <t xml:space="preserve">&gt;C.ZA.98.98ZA528 </t>
  </si>
  <si>
    <t xml:space="preserve">&gt;C.ZW.01.TC19 </t>
  </si>
  <si>
    <t xml:space="preserve">&gt;C.ZA.98.TV007A C.ZA.98.TV007B </t>
  </si>
  <si>
    <t xml:space="preserve">NSI NSI </t>
  </si>
  <si>
    <t xml:space="preserve">&gt;C.ZW.01.TC17 </t>
  </si>
  <si>
    <t xml:space="preserve">&gt;C.ZA.99.99ZASW38 </t>
  </si>
  <si>
    <t xml:space="preserve">&gt;C.FR.90.FRMP19 </t>
  </si>
  <si>
    <t xml:space="preserve">&gt;C.ZW.01.TC35 </t>
  </si>
  <si>
    <t xml:space="preserve">&gt;C.ZW.01.TC31 </t>
  </si>
  <si>
    <t xml:space="preserve">&gt;C.FR.93.FRMP129 </t>
  </si>
  <si>
    <t xml:space="preserve">&gt;C.FR.92.FRMP148 </t>
  </si>
  <si>
    <t xml:space="preserve">&gt;C.ZA.92.92ZA517 </t>
  </si>
  <si>
    <t xml:space="preserve">&gt;C.FR.92.FRMP41 </t>
  </si>
  <si>
    <t xml:space="preserve">&gt;C.ZA.98.98ZA502 </t>
  </si>
  <si>
    <t xml:space="preserve">&gt;C.MW.93.960 </t>
  </si>
  <si>
    <t xml:space="preserve">&gt;C.ZW.01.TC39 </t>
  </si>
  <si>
    <t xml:space="preserve">&gt;C.ZW.01.TC24 </t>
  </si>
  <si>
    <t xml:space="preserve">&gt;C.ZW.01.TC12 </t>
  </si>
  <si>
    <t xml:space="preserve">&gt;C.ZA.98.TV014 </t>
  </si>
  <si>
    <t xml:space="preserve">&gt;C.ET.97.085 </t>
  </si>
  <si>
    <t xml:space="preserve">&gt;C.ZA.98.TV008A C.ZA.98.TV008B </t>
  </si>
  <si>
    <t xml:space="preserve">&gt;C.ZW.01.TC07 </t>
  </si>
  <si>
    <t xml:space="preserve">&gt;C.ZW.01.TC27 </t>
  </si>
  <si>
    <t xml:space="preserve">&gt;C.ZW.01.TC34 </t>
  </si>
  <si>
    <t xml:space="preserve">&gt;C.ZW.01.TC11 </t>
  </si>
  <si>
    <t xml:space="preserve">&gt;C.ZA.98.98ZA445 </t>
  </si>
  <si>
    <t xml:space="preserve">&gt;C.ZW.01.TC36 </t>
  </si>
  <si>
    <t xml:space="preserve">&gt;C.ZA.98.TV001A C.ZA.98.TV001B C.ZA.98.TV001 </t>
  </si>
  <si>
    <t xml:space="preserve">NSI NSI NSI </t>
  </si>
  <si>
    <t xml:space="preserve">&gt;C.ZW.01.TC02 </t>
  </si>
  <si>
    <t xml:space="preserve">&gt;C.ET.02.02ET_288 </t>
  </si>
  <si>
    <t xml:space="preserve">&gt;C.ZW.01.TC16 </t>
  </si>
  <si>
    <t xml:space="preserve">&gt;C.ZA.98.TV018 </t>
  </si>
  <si>
    <t xml:space="preserve">&gt;C.FR.92.FRMP130 </t>
  </si>
  <si>
    <t xml:space="preserve">&gt;C.ZW.01.TC15 </t>
  </si>
  <si>
    <t xml:space="preserve">&gt;C.ZW.01.TC33 </t>
  </si>
  <si>
    <t xml:space="preserve">&gt;C.FR.93.FRMP37 </t>
  </si>
  <si>
    <t xml:space="preserve">&gt;C.ZW.01.TC32 </t>
  </si>
  <si>
    <t xml:space="preserve">&gt;C.FR.91.FRMP197 </t>
  </si>
  <si>
    <t xml:space="preserve">&gt;C.SO.89.89SM_145 </t>
  </si>
  <si>
    <t>Validation set in FASTA format</t>
  </si>
  <si>
    <t>multiple names after '&gt;' are isolates with identical V3 loops; for Genbank accessions, see "validation analysis" sheet</t>
  </si>
  <si>
    <r>
      <t>C</t>
    </r>
    <r>
      <rPr>
        <sz val="10"/>
        <rFont val="Arial"/>
        <family val="2"/>
      </rPr>
      <t>oetzer, Cilliers, Papathanasopoulos, in preparation</t>
    </r>
  </si>
  <si>
    <t>GenBank acc. (if available)</t>
  </si>
  <si>
    <t>Choge, I., T. Cilliers, P. Walker, N. Taylor, M. Phoswa, T. Meyers, J. Viljoen, A. Violari, G. Gray, P. Moore, M. Papathanasopoulos, and L. Morris. 2006. Genotypic and phenotypic characterization of viral isolates from HIV-1 subtype C infected children with slow and rapid disease progression. AIDS Res Hum Retroviruses In Press.</t>
  </si>
  <si>
    <t>clone/bulk legend:</t>
  </si>
  <si>
    <t>prediction (0:NSI, 1:SI)</t>
  </si>
  <si>
    <t>(ROC values calculated using R; scripts available on request)</t>
  </si>
  <si>
    <t xml:space="preserve"> (PERL scripts available on request)</t>
  </si>
  <si>
    <t>U45485</t>
  </si>
  <si>
    <t xml:space="preserve">&gt;ET2526 </t>
  </si>
  <si>
    <t>u50</t>
  </si>
  <si>
    <t>CTRPNNNTTESIRIGPGQTFYATGDIIGDIRKAYC</t>
  </si>
  <si>
    <t xml:space="preserve">&gt;92BR025 </t>
  </si>
  <si>
    <t>BR</t>
  </si>
  <si>
    <t>u51</t>
  </si>
  <si>
    <t>U52953</t>
  </si>
  <si>
    <t xml:space="preserve">&gt;92BR025.9 </t>
  </si>
  <si>
    <t>U09126</t>
  </si>
  <si>
    <t xml:space="preserve">&gt;93MW959 </t>
  </si>
  <si>
    <t>MW</t>
  </si>
  <si>
    <t>u52</t>
  </si>
  <si>
    <t>U08453</t>
  </si>
  <si>
    <t xml:space="preserve">&gt;93MW960 </t>
  </si>
  <si>
    <t>u53</t>
  </si>
  <si>
    <t>U08454</t>
  </si>
  <si>
    <t xml:space="preserve">&gt;93MW965 </t>
  </si>
  <si>
    <t>u54</t>
  </si>
  <si>
    <t>U08455</t>
  </si>
  <si>
    <t>&gt;SE8337</t>
  </si>
  <si>
    <t>u55</t>
  </si>
  <si>
    <t>U76114</t>
  </si>
  <si>
    <t>CIRPXNNTRKSIRIGPGQAFXATNXIIGDIRXAHC</t>
  </si>
  <si>
    <t>&gt;SE7159</t>
  </si>
  <si>
    <t>UG</t>
  </si>
  <si>
    <t>u56</t>
  </si>
  <si>
    <t>U76117</t>
  </si>
  <si>
    <t>CTRPSNNTRRSVRIGPGQAFYTTGXIIGDIRQAHC</t>
  </si>
  <si>
    <t>&gt;SE8056</t>
  </si>
  <si>
    <t>ZA</t>
  </si>
  <si>
    <t xml:space="preserve">C </t>
  </si>
  <si>
    <t>u57</t>
  </si>
  <si>
    <t>U76120</t>
  </si>
  <si>
    <t>CVRPXNNTRKSMRIGPGQTFYATGXXIGDIRQAHC</t>
  </si>
  <si>
    <t>&gt;SE7854</t>
  </si>
  <si>
    <t>u58</t>
  </si>
  <si>
    <t>U76122</t>
  </si>
  <si>
    <t>&gt;SE6077</t>
  </si>
  <si>
    <t>MZ</t>
  </si>
  <si>
    <t>u59</t>
  </si>
  <si>
    <t>U76123</t>
  </si>
  <si>
    <t>CTRPSNNTRKSVRIGPGQTFYATGDVIGDIRQAHC</t>
  </si>
  <si>
    <t>&gt;SE7410</t>
  </si>
  <si>
    <t xml:space="preserve">ER </t>
  </si>
  <si>
    <t>u60</t>
  </si>
  <si>
    <t>U76128</t>
  </si>
  <si>
    <t>CTRPSNNTRESIRIGPGQTFYATGDIIGDIRQAHC</t>
  </si>
  <si>
    <t>&gt;SE8565</t>
  </si>
  <si>
    <t>u61</t>
  </si>
  <si>
    <t>U76148</t>
  </si>
  <si>
    <t>CIRPNNNTRXSIRIGPGQAFYATNSIIGDIRQAHC</t>
  </si>
  <si>
    <t>&gt;SE8684</t>
  </si>
  <si>
    <t>TZ</t>
  </si>
  <si>
    <t>u62</t>
  </si>
  <si>
    <t>U76157</t>
  </si>
  <si>
    <t>CTRPNNNTRESIXIGPGQTFYATGXIIGDIRQAHC</t>
  </si>
  <si>
    <t>&gt;SE8899</t>
  </si>
  <si>
    <t>u63</t>
  </si>
  <si>
    <t>U76161</t>
  </si>
  <si>
    <t>CTRPNNNTRESIRIGPGQSFYAMGDIIGDIRQAHC</t>
  </si>
  <si>
    <t>&gt;SE8848</t>
  </si>
  <si>
    <t>ER</t>
  </si>
  <si>
    <t>u64</t>
  </si>
  <si>
    <t>U76166</t>
  </si>
  <si>
    <t>CTRPNNNTRESIRIGPGQTFYATGDIIGDIRQAYC</t>
  </si>
  <si>
    <t>&gt;SE8879</t>
  </si>
  <si>
    <t xml:space="preserve">SO </t>
  </si>
  <si>
    <t>u65</t>
  </si>
  <si>
    <t>U76169</t>
  </si>
  <si>
    <t>CTRXNNNTRXSIRIGPGQTFYATGDIIGDIRQAHC</t>
  </si>
  <si>
    <t>&gt;SE8890</t>
  </si>
  <si>
    <t xml:space="preserve">KE </t>
  </si>
  <si>
    <t>u66</t>
  </si>
  <si>
    <t>U76171</t>
  </si>
  <si>
    <t>CXRPNNNTRRSVRIGPGQTFYATGDIIGNIRHAYC</t>
  </si>
  <si>
    <t>&gt;SE9085</t>
  </si>
  <si>
    <t xml:space="preserve">TZ </t>
  </si>
  <si>
    <t>u67</t>
  </si>
  <si>
    <t>U76173</t>
  </si>
  <si>
    <t>CTRPNNNTXKSXRIGPGQTFXATGXVIGDIRXAYC</t>
  </si>
  <si>
    <t>&gt;SE9279</t>
  </si>
  <si>
    <t>u68</t>
  </si>
  <si>
    <t>U76174</t>
  </si>
  <si>
    <t>CXRPNNNTXKSMXIXPXQTFYATXAIIGDIRQAHC</t>
  </si>
  <si>
    <t>&gt;SE9283</t>
  </si>
  <si>
    <t xml:space="preserve">BW </t>
  </si>
  <si>
    <t>u69</t>
  </si>
  <si>
    <t>U76176</t>
  </si>
  <si>
    <t>CXRPSNNTRQSIRIGPGQTFYATGDIIGDIRQAHC</t>
  </si>
  <si>
    <t>&gt;SE9337</t>
  </si>
  <si>
    <t xml:space="preserve">ZW </t>
  </si>
  <si>
    <t>u70</t>
  </si>
  <si>
    <t>U76178</t>
  </si>
  <si>
    <t>CTRPSNNTRKSVRIRPGQAFYATNEVIRDIRQAHC</t>
  </si>
  <si>
    <t>&gt;SE9338</t>
  </si>
  <si>
    <t>u71</t>
  </si>
  <si>
    <t>U76179</t>
  </si>
  <si>
    <t>CTRPSNNTRKSVRIGPGQTFYATNEVIGDIRQAHC</t>
  </si>
  <si>
    <t>&gt;SE7564</t>
  </si>
  <si>
    <t>u72</t>
  </si>
  <si>
    <t>U76184</t>
  </si>
  <si>
    <t>CVRPNNNTRTSIRIGPGQXFYATNGIIGDIRQAHC</t>
  </si>
  <si>
    <t>&gt;ET005</t>
  </si>
  <si>
    <t>u73</t>
  </si>
  <si>
    <t>AF158843</t>
  </si>
  <si>
    <t>&gt;ET006</t>
  </si>
  <si>
    <t>u74</t>
  </si>
  <si>
    <t>AF158844</t>
  </si>
  <si>
    <t>&gt;ET009</t>
  </si>
  <si>
    <t>u75</t>
  </si>
  <si>
    <t>AF158845</t>
  </si>
  <si>
    <t>&gt;ET019</t>
  </si>
  <si>
    <t>u76</t>
  </si>
  <si>
    <t>AF158846</t>
  </si>
  <si>
    <t>&gt;ET020</t>
  </si>
  <si>
    <t>u77</t>
  </si>
  <si>
    <t>AF158847</t>
  </si>
  <si>
    <t>&gt;ET024</t>
  </si>
  <si>
    <t>u78</t>
  </si>
  <si>
    <t>AF158848</t>
  </si>
  <si>
    <t>&gt;ET028</t>
  </si>
  <si>
    <t>u79</t>
  </si>
  <si>
    <t>AF158849</t>
  </si>
  <si>
    <t>&gt;ET029</t>
  </si>
  <si>
    <t>u80</t>
  </si>
  <si>
    <t>AF158850</t>
  </si>
  <si>
    <t>&gt;ET032</t>
  </si>
  <si>
    <t>u81</t>
  </si>
  <si>
    <t>AF158852</t>
  </si>
  <si>
    <t>&gt;ET033</t>
  </si>
  <si>
    <t>u82</t>
  </si>
  <si>
    <t>AF158853</t>
  </si>
  <si>
    <t>&gt;ET035</t>
  </si>
  <si>
    <t>u83</t>
  </si>
  <si>
    <t>AF158854</t>
  </si>
  <si>
    <t>&gt;ET036</t>
  </si>
  <si>
    <t>u84</t>
  </si>
  <si>
    <t>AF158855</t>
  </si>
  <si>
    <t>&gt;ET037</t>
  </si>
  <si>
    <t>u85</t>
  </si>
  <si>
    <t>AF158856</t>
  </si>
  <si>
    <t>&gt;ET039</t>
  </si>
  <si>
    <t>u86</t>
  </si>
  <si>
    <t>AF158857</t>
  </si>
  <si>
    <t>&gt;ET042</t>
  </si>
  <si>
    <t>u87</t>
  </si>
  <si>
    <t>AF158858</t>
  </si>
  <si>
    <t>&gt;ET043</t>
  </si>
  <si>
    <t>u88</t>
  </si>
  <si>
    <t>AF158859</t>
  </si>
  <si>
    <t>&gt;ET044</t>
  </si>
  <si>
    <t>u89</t>
  </si>
  <si>
    <t>AF158860</t>
  </si>
  <si>
    <t>&gt;ET045</t>
  </si>
  <si>
    <t>u90</t>
  </si>
  <si>
    <t>AF158861</t>
  </si>
  <si>
    <t>&gt;ET046</t>
  </si>
  <si>
    <t>u91</t>
  </si>
  <si>
    <t>AF158862</t>
  </si>
  <si>
    <t>&gt;ET049</t>
  </si>
  <si>
    <t>u92</t>
  </si>
  <si>
    <t>AF158863</t>
  </si>
  <si>
    <t>&gt;ET050</t>
  </si>
  <si>
    <t>u93</t>
  </si>
  <si>
    <t>AF158864</t>
  </si>
  <si>
    <t>&gt;ET051</t>
  </si>
  <si>
    <t>u94</t>
  </si>
  <si>
    <t>AF158865</t>
  </si>
  <si>
    <t>&gt;ET054</t>
  </si>
  <si>
    <t>u95</t>
  </si>
  <si>
    <t>AF158866</t>
  </si>
  <si>
    <t>&gt;ET055</t>
  </si>
  <si>
    <t>u96</t>
  </si>
  <si>
    <t>AF158867</t>
  </si>
  <si>
    <t>&gt;ET069</t>
  </si>
  <si>
    <t>u97</t>
  </si>
  <si>
    <t>AF158868</t>
  </si>
  <si>
    <t>&gt;ET070</t>
  </si>
  <si>
    <t>u98</t>
  </si>
  <si>
    <t>AF158869</t>
  </si>
  <si>
    <t>&gt;ET072</t>
  </si>
  <si>
    <t>u99</t>
  </si>
  <si>
    <t>AF158870</t>
  </si>
  <si>
    <t>&gt;ET076</t>
  </si>
  <si>
    <t>u100</t>
  </si>
  <si>
    <t>AF158872</t>
  </si>
  <si>
    <t>&gt;ET077</t>
  </si>
  <si>
    <t>u101</t>
  </si>
  <si>
    <t>AF158873</t>
  </si>
  <si>
    <t>&gt;ET081</t>
  </si>
  <si>
    <t>u102</t>
  </si>
  <si>
    <t>AF158874</t>
  </si>
  <si>
    <t>&gt;ET085</t>
  </si>
  <si>
    <t>u103</t>
  </si>
  <si>
    <t>AF158875</t>
  </si>
  <si>
    <t>CTRPNNNTRKSIRXGPGQTFYATGDIXGNIRQAHC</t>
  </si>
  <si>
    <t>&gt;ET086</t>
  </si>
  <si>
    <t>u104</t>
  </si>
  <si>
    <t>AF158876</t>
  </si>
  <si>
    <t>&gt;ET088</t>
  </si>
  <si>
    <t>u105</t>
  </si>
  <si>
    <t>AF158877</t>
  </si>
  <si>
    <t>&gt;ET089</t>
  </si>
  <si>
    <t>u106</t>
  </si>
  <si>
    <t>AF158878</t>
  </si>
  <si>
    <t>&gt;ET091</t>
  </si>
  <si>
    <t>u107</t>
  </si>
  <si>
    <t>Coetzer, Cilliers, Swanstrom, submitted</t>
  </si>
  <si>
    <t xml:space="preserve">u12 </t>
  </si>
  <si>
    <t>Coetzer, Smith, Cilliers, in preparation</t>
  </si>
  <si>
    <t>AF158879</t>
  </si>
  <si>
    <t>&gt;ET092</t>
  </si>
  <si>
    <t>u108</t>
  </si>
  <si>
    <t>AF158880</t>
  </si>
  <si>
    <t>&gt;ET094</t>
  </si>
  <si>
    <t>u109</t>
  </si>
  <si>
    <t>AF158881</t>
  </si>
  <si>
    <t>&gt;ET099</t>
  </si>
  <si>
    <t>u110</t>
  </si>
  <si>
    <t>AF158882</t>
  </si>
  <si>
    <t>&gt;ET100</t>
  </si>
  <si>
    <t>u111</t>
  </si>
  <si>
    <t>AF158883</t>
  </si>
  <si>
    <t>&gt;ET101</t>
  </si>
  <si>
    <t>u112</t>
  </si>
  <si>
    <t>AF158884</t>
  </si>
  <si>
    <t>&gt;ET102</t>
  </si>
  <si>
    <t>u113</t>
  </si>
  <si>
    <t>AF158885</t>
  </si>
  <si>
    <t>&gt;ET104</t>
  </si>
  <si>
    <t>u114</t>
  </si>
  <si>
    <t>AF158886</t>
  </si>
  <si>
    <t>&gt;ET106</t>
  </si>
  <si>
    <t>u115</t>
  </si>
  <si>
    <t>AF158887</t>
  </si>
  <si>
    <t>&gt;ET108</t>
  </si>
  <si>
    <t>u116</t>
  </si>
  <si>
    <t>AF158888</t>
  </si>
  <si>
    <t>&gt;ET115</t>
  </si>
  <si>
    <t>u117</t>
  </si>
  <si>
    <t>AF158889</t>
  </si>
  <si>
    <t>&gt;ET074D3</t>
  </si>
  <si>
    <t>u5</t>
  </si>
  <si>
    <t>AF158907</t>
  </si>
  <si>
    <t>&gt;93IN999</t>
  </si>
  <si>
    <t>IN</t>
  </si>
  <si>
    <t>u118</t>
  </si>
  <si>
    <t>&gt;93IN904</t>
  </si>
  <si>
    <t>u119</t>
  </si>
  <si>
    <t>&gt;93IN905</t>
  </si>
  <si>
    <t>u120</t>
  </si>
  <si>
    <t>&gt;93IN101</t>
  </si>
  <si>
    <t>u121</t>
  </si>
  <si>
    <t>AB023804</t>
  </si>
  <si>
    <t>AF231044</t>
  </si>
  <si>
    <t>CTRPNNNTRKSIRVGPGQTFYATGDIIGDIRQAHC</t>
  </si>
  <si>
    <t>&gt;TV019</t>
  </si>
  <si>
    <t>u122</t>
  </si>
  <si>
    <t>AF254783</t>
  </si>
  <si>
    <t>&gt;TV018</t>
  </si>
  <si>
    <t>u123</t>
  </si>
  <si>
    <t>AF254782</t>
  </si>
  <si>
    <t>&gt;TV014</t>
  </si>
  <si>
    <t>u124</t>
  </si>
  <si>
    <t>AF254778</t>
  </si>
  <si>
    <t>CTRPGNNTRKSVRIGPGQTFYATGDIIGDIRQAGC</t>
  </si>
  <si>
    <t>&gt;TV013</t>
  </si>
  <si>
    <t>u125</t>
  </si>
  <si>
    <t>AF254777</t>
  </si>
  <si>
    <t>&gt;TV012</t>
  </si>
  <si>
    <t>u126</t>
  </si>
  <si>
    <t>AF254776</t>
  </si>
  <si>
    <t>&gt;TV010</t>
  </si>
  <si>
    <t>u127</t>
  </si>
  <si>
    <t>AF254775</t>
  </si>
  <si>
    <t>&gt;TV009</t>
  </si>
  <si>
    <t>u128</t>
  </si>
  <si>
    <t>AF254774</t>
  </si>
  <si>
    <t>&gt;TV008</t>
  </si>
  <si>
    <t>u129</t>
  </si>
  <si>
    <t>AF254773</t>
  </si>
  <si>
    <t>&gt;TV007</t>
  </si>
  <si>
    <t>u130</t>
  </si>
  <si>
    <t>AF254772</t>
  </si>
  <si>
    <t>&gt;TV006</t>
  </si>
  <si>
    <t>u131</t>
  </si>
  <si>
    <t>AF254771</t>
  </si>
  <si>
    <t>&gt;TV004</t>
  </si>
  <si>
    <t>u132</t>
  </si>
  <si>
    <t>AF254769</t>
  </si>
  <si>
    <t>&gt;TV003</t>
  </si>
  <si>
    <t>u133</t>
  </si>
  <si>
    <t>AF254768</t>
  </si>
  <si>
    <t>&gt;TV002</t>
  </si>
  <si>
    <t>u134</t>
  </si>
  <si>
    <t>AF254767</t>
  </si>
  <si>
    <t>&gt;TV001</t>
  </si>
  <si>
    <t>u135</t>
  </si>
  <si>
    <t>AF254766</t>
  </si>
  <si>
    <t>&gt;MJ4</t>
  </si>
  <si>
    <t>BW</t>
  </si>
  <si>
    <t>CCR5</t>
  </si>
  <si>
    <t>u136</t>
  </si>
  <si>
    <t>AF321523</t>
  </si>
  <si>
    <t>&gt;94IN476</t>
  </si>
  <si>
    <t>u137</t>
  </si>
  <si>
    <t>AF286223</t>
  </si>
  <si>
    <t>&gt;97ZA012</t>
  </si>
  <si>
    <t>u138</t>
  </si>
  <si>
    <t>AF286227</t>
  </si>
  <si>
    <t>&gt;98BR004</t>
  </si>
  <si>
    <t>u139</t>
  </si>
  <si>
    <t>AF286228</t>
  </si>
  <si>
    <t>CTRPNNNTRESIRIGPGQTFYATGDIIREIRQAHC</t>
  </si>
  <si>
    <t>&gt;98CN006</t>
  </si>
  <si>
    <t>CN</t>
  </si>
  <si>
    <t>u140</t>
  </si>
  <si>
    <t>AF286229</t>
  </si>
  <si>
    <t>&gt;98CN009</t>
  </si>
  <si>
    <t>u141</t>
  </si>
  <si>
    <t>AF286230</t>
  </si>
  <si>
    <t>CTRPGNNTRKSIRIGPGQTFYATGEIIGDIRQAHC</t>
  </si>
  <si>
    <t>&gt;98IN012</t>
  </si>
  <si>
    <t>u142</t>
  </si>
  <si>
    <t>AF286231</t>
  </si>
  <si>
    <t>CTRPNNNTRKSIRIGPGQTFYATGGIIGNIRQAHC</t>
  </si>
  <si>
    <t>&gt;98IN022</t>
  </si>
  <si>
    <t>u143</t>
  </si>
  <si>
    <t>AF286232</t>
  </si>
  <si>
    <t>CTRPNNNTRKSIRIGPGQTFYATGDIIGDIREAHC</t>
  </si>
  <si>
    <t>&gt;98TZ013</t>
  </si>
  <si>
    <t>u144</t>
  </si>
  <si>
    <t>AF286234</t>
  </si>
  <si>
    <t>CTRPGNNTRKSVRIGPGQTFY-TNDIIGDIRQAYC</t>
  </si>
  <si>
    <t>&gt;98TZ017</t>
  </si>
  <si>
    <t>u145</t>
  </si>
  <si>
    <t>AF286235</t>
  </si>
  <si>
    <t>&gt;97ZA003</t>
  </si>
  <si>
    <t>u146</t>
  </si>
  <si>
    <t>BALL (2002)</t>
  </si>
  <si>
    <t>AY090775</t>
  </si>
  <si>
    <t>CTRPNNNTRKSIRIGPGQAFYATGDIIGDIRQAYC</t>
  </si>
  <si>
    <t>&gt;95BRSP006</t>
  </si>
  <si>
    <t>u147</t>
  </si>
  <si>
    <t>AF060970</t>
  </si>
  <si>
    <t>CTRPNNNTRKSIRIGPGQTFYATGNIIGDIRQAHC</t>
  </si>
  <si>
    <t>&gt;95ZATB1</t>
  </si>
  <si>
    <t>u148</t>
  </si>
  <si>
    <t>CTRPGNNTRKSVRIGPGQTFYATGAIIGNIREAHC</t>
  </si>
  <si>
    <t>&gt;95ZATB2</t>
  </si>
  <si>
    <t>u149</t>
  </si>
  <si>
    <t>CTRPNNNTRKSIRIGPGQAFFATNDIIGDIRQAHC</t>
  </si>
  <si>
    <t>&gt;95ZATB3</t>
  </si>
  <si>
    <t>u150</t>
  </si>
  <si>
    <t>&gt;95ZATB4</t>
  </si>
  <si>
    <t>u151</t>
  </si>
  <si>
    <t>CTRPNNNTRKSIRIGPGQTFYATNGIIGDIRQAHC</t>
  </si>
  <si>
    <t>&gt;95ZATB5</t>
  </si>
  <si>
    <t>u152</t>
  </si>
  <si>
    <t>CTRPSNNTRKSIRIGPGQAFYATGDIIGNIRQAYC</t>
  </si>
  <si>
    <t>&gt;95ZATB6</t>
  </si>
  <si>
    <t>u153</t>
  </si>
  <si>
    <t>CTRPNNNTRKSVRIGPGQTFYATGGIIGDIRQAHC</t>
  </si>
  <si>
    <t>&gt;95ZATB7</t>
  </si>
  <si>
    <t>u154</t>
  </si>
  <si>
    <t>CTRPGNNTRKSMRIGPGQTFYATGDIIGDIREAHC</t>
  </si>
  <si>
    <t>&gt;95ZATB8</t>
  </si>
  <si>
    <t>u155</t>
  </si>
  <si>
    <t>CTRPGNNTRKSVRIGPGQVFYATGDIIGDIRQAHC</t>
  </si>
  <si>
    <t>&gt;95ZATB9</t>
  </si>
  <si>
    <t>u156</t>
  </si>
  <si>
    <t>CTRPNNNTRKSIRIGPGQAFYATNDIIGDIRHAYC</t>
  </si>
  <si>
    <t>&gt;95ZATB10</t>
  </si>
  <si>
    <t>u157</t>
  </si>
  <si>
    <t>CTRPNNNTRQSIRIGPGQTFYATGEIIGNIRQAYC</t>
  </si>
  <si>
    <t>&gt;CHN19</t>
  </si>
  <si>
    <t>u158</t>
  </si>
  <si>
    <t>AF268277</t>
  </si>
  <si>
    <t>&gt;C011</t>
  </si>
  <si>
    <t>u159</t>
  </si>
  <si>
    <t>AF153129</t>
  </si>
  <si>
    <t>CTRPNNNTRKSIRIGPGQTFYATGGIIGNIREAHC</t>
  </si>
  <si>
    <t>&gt;S017</t>
  </si>
  <si>
    <t>u160</t>
  </si>
  <si>
    <t>AF153130</t>
  </si>
  <si>
    <t>CARPNNNTRKSIRIGPGQAFYATGDIIGDIRQAHC</t>
  </si>
  <si>
    <t>&gt;C120</t>
  </si>
  <si>
    <t>u161</t>
  </si>
  <si>
    <t>AF153138</t>
  </si>
  <si>
    <t>CTRPGNNTRKSVRIGPGQTFYATGEIIGNIRQAHC</t>
  </si>
  <si>
    <t>&gt;S018</t>
  </si>
  <si>
    <t>u162</t>
  </si>
  <si>
    <t>AF153141</t>
  </si>
  <si>
    <t>CVRPNNNTRKSIRIGPGQTFYA-NDIIGDIRQAHC</t>
  </si>
  <si>
    <t>&gt;S047</t>
  </si>
  <si>
    <t>u163</t>
  </si>
  <si>
    <t>AF153147</t>
  </si>
  <si>
    <t>&gt;S103</t>
  </si>
  <si>
    <t>u164</t>
  </si>
  <si>
    <t>AF153152</t>
  </si>
  <si>
    <t>CTRPYNNTRKSMRIGPGQTFYATGDIIGDIRQAHC</t>
  </si>
  <si>
    <t>&gt;S021</t>
  </si>
  <si>
    <t>u165</t>
  </si>
  <si>
    <t>AF153153</t>
  </si>
  <si>
    <t>CPRPINNTRWSVRIGPGQTFYATGDIIGDIRQAHC</t>
  </si>
  <si>
    <t>&gt;S007</t>
  </si>
  <si>
    <t>u166</t>
  </si>
  <si>
    <t>AF153161</t>
  </si>
  <si>
    <t>&gt;C012</t>
  </si>
  <si>
    <t>u167</t>
  </si>
  <si>
    <t>AF153163</t>
  </si>
  <si>
    <t>CTRPGNNTRRSVRIGPGQAFYATGEIIGNIRRAHC</t>
  </si>
  <si>
    <t>&gt;S080</t>
  </si>
  <si>
    <t>u168</t>
  </si>
  <si>
    <t>AF153167</t>
  </si>
  <si>
    <t>CVRPNNNTRRSVRIGPGQTFYATGDIIGDIRQAHC</t>
  </si>
  <si>
    <t>&gt;S191</t>
  </si>
  <si>
    <t>u169</t>
  </si>
  <si>
    <t>AF153172</t>
  </si>
  <si>
    <t>CVRPNNNTRKSIRIGPGQTFYATNGIIGDIREAHC</t>
  </si>
  <si>
    <t>&gt;S031</t>
  </si>
  <si>
    <t>u170</t>
  </si>
  <si>
    <t>AF153173</t>
  </si>
  <si>
    <t>CTRPNNNTRKSIRIGPGQTFYA-NDIIGDIRQAHC</t>
  </si>
  <si>
    <t>&gt;C018</t>
  </si>
  <si>
    <t>u171</t>
  </si>
  <si>
    <t>AF153174</t>
  </si>
  <si>
    <t>CTRPNNNTRKSVRIGPGQAFYATDGIIGDIRQAHC</t>
  </si>
  <si>
    <t>&gt;S009</t>
  </si>
  <si>
    <t>u172</t>
  </si>
  <si>
    <t>AF153183</t>
  </si>
  <si>
    <t>CTRPHNNTRKSVRIGPGQTFYATGDIIGDIRQAHC</t>
  </si>
  <si>
    <t>&gt;S180</t>
  </si>
  <si>
    <t>u173</t>
  </si>
  <si>
    <t>AF153188</t>
  </si>
  <si>
    <t>CTRPGNNTRTSIRIGPGQTFFANN-IIGDIRQAHC</t>
  </si>
  <si>
    <t>&gt;S083</t>
  </si>
  <si>
    <t>u174</t>
  </si>
  <si>
    <t>AF153189</t>
  </si>
  <si>
    <t>&gt;D259</t>
  </si>
  <si>
    <t>u175</t>
  </si>
  <si>
    <t>L22940</t>
  </si>
  <si>
    <t>&gt;TM1U-R5</t>
  </si>
  <si>
    <t>u8</t>
  </si>
  <si>
    <t>CTRPNNNTRKSMRIGPGQTFYATGEIIGDIRQAHC</t>
  </si>
  <si>
    <t>&gt;TM18cBIO33</t>
  </si>
  <si>
    <t>u10</t>
  </si>
  <si>
    <t>CTRPNNNTRRSIRIGPGAAYYANNDIIGDIRQAYC</t>
  </si>
  <si>
    <t>&gt;TM18cU-R5</t>
  </si>
  <si>
    <t>CTRPNNNTRISIRIGPGAAYYANNDIIGDIRQAYC</t>
  </si>
  <si>
    <t>&gt;RP1U-R5</t>
  </si>
  <si>
    <t>u11</t>
  </si>
  <si>
    <t>CIRPGNNTRKSVRIGPGQTFYATGQVIGDIRQAHC</t>
  </si>
  <si>
    <t>&gt;SW20U-R5</t>
  </si>
  <si>
    <t>u14</t>
  </si>
  <si>
    <t>CTRPNNNTRKSIRTGRGQTFYVTGQIIGDVRQAHC</t>
  </si>
  <si>
    <t>&gt;SW30U-R5</t>
  </si>
  <si>
    <t>u15</t>
  </si>
  <si>
    <t>CSRPKNNTRKSVRIGPGQAFYATGGVIGNIRQAHC</t>
  </si>
  <si>
    <t>&gt;CM9U-R5</t>
  </si>
  <si>
    <t>u16</t>
  </si>
  <si>
    <t>CARPGNNTRKRIRIGPGYAFYAKEAIVGDIRQAHC</t>
  </si>
  <si>
    <t>&gt;DU151</t>
  </si>
  <si>
    <t>u18</t>
  </si>
  <si>
    <t>VAN HARMELEN (2001)</t>
  </si>
  <si>
    <t>AY043173</t>
  </si>
  <si>
    <t>&gt;DU151OCT98</t>
  </si>
  <si>
    <t>MP</t>
  </si>
  <si>
    <t>CTRPNNNTRKSIRIGPGQTFYATGAIIGNIREAHC</t>
  </si>
  <si>
    <t>&gt;DU151NOV98 ZA</t>
  </si>
  <si>
    <t>&gt;DU151JUN99 ZA</t>
  </si>
  <si>
    <t>CTRPNNNTRKSMRIGPGQSFYATGEIIGDIRQAHC</t>
  </si>
  <si>
    <t>&gt;DU151a2BIO</t>
  </si>
  <si>
    <t>&gt;DU179MAY99U-R5</t>
  </si>
  <si>
    <t>u19</t>
  </si>
  <si>
    <t>CTRPGNNTRKSIRIGPGQAFY-TNHIIGDIRQAYC</t>
  </si>
  <si>
    <t xml:space="preserve">&gt;DU21 </t>
  </si>
  <si>
    <t>u176</t>
  </si>
  <si>
    <t>CTRPSNNTRKSVRIGPGQTFYATNDIIGDIRQAHC</t>
  </si>
  <si>
    <t xml:space="preserve">&gt;DU23 </t>
  </si>
  <si>
    <t>u177</t>
  </si>
  <si>
    <t>CARPNNNTRKSIRIGPGQAFYATGAIIGNIREAHC</t>
  </si>
  <si>
    <t xml:space="preserve">&gt;DU104 </t>
  </si>
  <si>
    <t>u178</t>
  </si>
  <si>
    <t>CTRPNNNTRKGVRIGPGQTFYATGDIIGDIRQAHC</t>
  </si>
  <si>
    <t>&gt;DU123NOV98</t>
  </si>
  <si>
    <t>u179</t>
  </si>
  <si>
    <t>CPRPNNNTRKSIRIGPGQTFYATNDIIGDIRQAHC</t>
  </si>
  <si>
    <t>&gt;DU123MAR00</t>
  </si>
  <si>
    <t>&gt;DU123MAY00</t>
  </si>
  <si>
    <t>CTRPNNNTRKSIRIGPGQAFYATNDIIGDIRQAHC</t>
  </si>
  <si>
    <t>&gt;DU123e</t>
  </si>
  <si>
    <t>CIRPNNNTRKSIRIGPGQTFYATNDIIGDIRQAHC</t>
  </si>
  <si>
    <t>&gt;DU123f</t>
  </si>
  <si>
    <t xml:space="preserve">&gt;DU156 </t>
  </si>
  <si>
    <t>u180</t>
  </si>
  <si>
    <t xml:space="preserve">&gt;DU281 </t>
  </si>
  <si>
    <t>u181</t>
  </si>
  <si>
    <t>CTRPSNNTRKSIRIGPGQAFFATNAIIGDIRQAHC</t>
  </si>
  <si>
    <t xml:space="preserve">&gt;DU301 </t>
  </si>
  <si>
    <t>u182</t>
  </si>
  <si>
    <t>CVRPNNNTRKSIRFGPGQAFYATGDILGDIRQAHC</t>
  </si>
  <si>
    <t>&gt;DU332</t>
  </si>
  <si>
    <t>u183</t>
  </si>
  <si>
    <t>CTRPNNNTRRSIRIGPGQTFYATGDIIGDIRQAHC</t>
  </si>
  <si>
    <t>&gt;DU368NOV98</t>
  </si>
  <si>
    <t>u184</t>
  </si>
  <si>
    <t>CIRPNNNTRKSIRIGPGQTFYATNAIIGDIRQAHC</t>
  </si>
  <si>
    <t>&gt;DU368FEVB00</t>
  </si>
  <si>
    <t>CTRPNNNTRKGIGIGPGQTFYATNAIIGDIRQAHC</t>
  </si>
  <si>
    <t>&gt;DU368MAY00</t>
  </si>
  <si>
    <t>&gt;DU422JAN99 ZA</t>
  </si>
  <si>
    <t>u185</t>
  </si>
  <si>
    <t>&gt;DU422</t>
  </si>
  <si>
    <t>AY043175</t>
  </si>
  <si>
    <t>AY043176</t>
  </si>
  <si>
    <t>&gt;DU422MAY99</t>
  </si>
  <si>
    <t>&gt;DU422MAR00</t>
  </si>
  <si>
    <t>&gt;DU422MAY00</t>
  </si>
  <si>
    <t>CTRPNNNTRKSIRIGPGQTFYATGDIIGNIREAHC</t>
  </si>
  <si>
    <t>&gt;DU422SEP00</t>
  </si>
  <si>
    <t>&gt;COT1</t>
  </si>
  <si>
    <t>u186</t>
  </si>
  <si>
    <t>CIRPNNNTRKSIRIGPGQTFYATGDIIGDIRKAHC</t>
  </si>
  <si>
    <t xml:space="preserve">&gt;COT2 </t>
  </si>
  <si>
    <t>u187</t>
  </si>
  <si>
    <t>CVRPNNNTRKSIRIGPGQTFYATGDIIGNIRQAHC</t>
  </si>
  <si>
    <t xml:space="preserve">&gt;COT9 </t>
  </si>
  <si>
    <t>u188</t>
  </si>
  <si>
    <t>CTRPNNNTRQSIRIGPGQAFFAAKDIIGDIREAHC</t>
  </si>
  <si>
    <t xml:space="preserve">&gt;PET100 </t>
  </si>
  <si>
    <t>u189</t>
  </si>
  <si>
    <t>CTRPSNNTRKSIRIGPGQAFFATGEIIGDIRQAHC</t>
  </si>
  <si>
    <t xml:space="preserve">&gt;PET137 </t>
  </si>
  <si>
    <t>u190</t>
  </si>
  <si>
    <t>CIRPNNNTRKSIRIGPGQVFYANNDIIGDIRQAHC</t>
  </si>
  <si>
    <t xml:space="preserve">&gt;PET192 </t>
  </si>
  <si>
    <t>u191</t>
  </si>
  <si>
    <t>CTRPGNNTRKSIRIGPGQTFYATGDIIGDIRKAYC</t>
  </si>
  <si>
    <t xml:space="preserve">&gt;PET192M </t>
  </si>
  <si>
    <t>CTRPGNNTRKSIRIGPGQTFYATGDIIGDIRKAHC</t>
  </si>
  <si>
    <t xml:space="preserve">&gt;PET60 </t>
  </si>
  <si>
    <t>u192</t>
  </si>
  <si>
    <t xml:space="preserve">&gt;PCP1 </t>
  </si>
  <si>
    <t>u193</t>
  </si>
  <si>
    <t xml:space="preserve">&gt;TM3 </t>
  </si>
  <si>
    <t>u194</t>
  </si>
  <si>
    <t>CTRPGNNTRKSIRIGPGQTFYA-NDIIGDIRQAYC</t>
  </si>
  <si>
    <t xml:space="preserve">&gt;TM5 </t>
  </si>
  <si>
    <t>u195</t>
  </si>
  <si>
    <t>CTRPNNNTRQSIRIGPGQTFFATKGIIGDIRQAYC</t>
  </si>
  <si>
    <t xml:space="preserve">&gt;TM6 </t>
  </si>
  <si>
    <t>u196</t>
  </si>
  <si>
    <t xml:space="preserve">&gt;TM7 </t>
  </si>
  <si>
    <t>u197</t>
  </si>
  <si>
    <t>CTRPNNNTRRSMRIGPGQAFYATGDIIGDIRQAHC</t>
  </si>
  <si>
    <t xml:space="preserve">&gt;TM10 </t>
  </si>
  <si>
    <t>u198</t>
  </si>
  <si>
    <t>CTRPNNNTRKSIRIGPGQTFYATN-IIGDIRQAYC</t>
  </si>
  <si>
    <t xml:space="preserve">&gt;TM12 </t>
  </si>
  <si>
    <t>u199</t>
  </si>
  <si>
    <t>CTRPNNNTRQSVRIGPGQVFYATNDIIGDIRQAYC</t>
  </si>
  <si>
    <t xml:space="preserve">&gt;TM19 </t>
  </si>
  <si>
    <t>u200</t>
  </si>
  <si>
    <t>CTRPSNNTRTSVRIGPGQTFYATGDIIGDIRQAHC</t>
  </si>
  <si>
    <t xml:space="preserve">&gt;TM20 </t>
  </si>
  <si>
    <t>u201</t>
  </si>
  <si>
    <t>CTRPNNNTRTSTRIGPGQAFYATGDIIGDIRQAHC</t>
  </si>
  <si>
    <t xml:space="preserve">&gt;TM21 </t>
  </si>
  <si>
    <t>u202</t>
  </si>
  <si>
    <t xml:space="preserve">&gt;TM24 </t>
  </si>
  <si>
    <t>u203</t>
  </si>
  <si>
    <t>CTRPGNNTRKSVRIGPGQTFFATGDIIGNIRLAHC</t>
  </si>
  <si>
    <t xml:space="preserve">&gt;TM25 </t>
  </si>
  <si>
    <t>u204</t>
  </si>
  <si>
    <t>CTRPNNNTRQGIGIGPGQTFYAHTNIIGDIRQAHC</t>
  </si>
  <si>
    <t xml:space="preserve">&gt;TM26 </t>
  </si>
  <si>
    <t>u205</t>
  </si>
  <si>
    <t>CIRPGNNTRRSVRIGPGQTFFATGDIIGDIRQAHC</t>
  </si>
  <si>
    <t xml:space="preserve">&gt;TM29 </t>
  </si>
  <si>
    <t>u206</t>
  </si>
  <si>
    <t xml:space="preserve">&gt;TM31 </t>
  </si>
  <si>
    <t>u207</t>
  </si>
  <si>
    <t>CTRPGSNTRRSIRIGPGQAFY-TQDIIGDIRQAHC</t>
  </si>
  <si>
    <t xml:space="preserve">&gt;TM32 </t>
  </si>
  <si>
    <t>u209</t>
  </si>
  <si>
    <t>CTRPSTYIKKEYGIGPGQTFYATGEIIGNIRQAHC</t>
  </si>
  <si>
    <t xml:space="preserve">&gt;SW4 </t>
  </si>
  <si>
    <t xml:space="preserve">&gt;SW5 </t>
  </si>
  <si>
    <t>u210</t>
  </si>
  <si>
    <t xml:space="preserve">&gt;SW9 </t>
  </si>
  <si>
    <t>u211</t>
  </si>
  <si>
    <t>CTRPNNNTRKSVRIGPGQTFYAEGEIIGNIRQAHC</t>
  </si>
  <si>
    <t xml:space="preserve">&gt;SW14 </t>
  </si>
  <si>
    <t>u212</t>
  </si>
  <si>
    <t xml:space="preserve">&gt;SW16 </t>
  </si>
  <si>
    <t>u213</t>
  </si>
  <si>
    <t xml:space="preserve">&gt;SW22 </t>
  </si>
  <si>
    <t>u214</t>
  </si>
  <si>
    <t xml:space="preserve">&gt;SW23 </t>
  </si>
  <si>
    <t>u215</t>
  </si>
  <si>
    <t xml:space="preserve">&gt;SW26 </t>
  </si>
  <si>
    <t>u216</t>
  </si>
  <si>
    <t xml:space="preserve">&gt;SW29 </t>
  </si>
  <si>
    <t>u217</t>
  </si>
  <si>
    <t xml:space="preserve">&gt;SW34 </t>
  </si>
  <si>
    <t>u220</t>
  </si>
  <si>
    <t>NSI training set in FASTA format.</t>
  </si>
  <si>
    <t>SI training set in FASTA format.</t>
  </si>
  <si>
    <t>&gt;95ZW748</t>
  </si>
  <si>
    <t>u1</t>
  </si>
  <si>
    <t>CTRPNNNVRKHIRIGIGKVFYA-NDIIGDIRQARC</t>
  </si>
  <si>
    <t>&gt;95ZW2036</t>
  </si>
  <si>
    <t>u2</t>
  </si>
  <si>
    <t>&gt;95ZW2288</t>
  </si>
  <si>
    <t>u3</t>
  </si>
  <si>
    <t>CTRPNNNTRKSVRIGPGQVFYA-NDIIGDIRQAHC</t>
  </si>
  <si>
    <t>&gt;ET030</t>
  </si>
  <si>
    <t>SI/CXCR4</t>
  </si>
  <si>
    <t>u4</t>
  </si>
  <si>
    <t>AF158851</t>
  </si>
  <si>
    <t>&gt;ET074</t>
  </si>
  <si>
    <t>AF158871</t>
  </si>
  <si>
    <t>&gt;ET074MT</t>
  </si>
  <si>
    <t>AF158890</t>
  </si>
  <si>
    <t>&gt;ET079MT</t>
  </si>
  <si>
    <t>u6</t>
  </si>
  <si>
    <t>AF158891</t>
  </si>
  <si>
    <t>&gt;ET030MT</t>
  </si>
  <si>
    <t>AF158892</t>
  </si>
  <si>
    <t>&gt;ET030A6</t>
  </si>
  <si>
    <t>AF158893</t>
  </si>
  <si>
    <t>&gt;ET030A11</t>
  </si>
  <si>
    <t>AF158894</t>
  </si>
  <si>
    <t>&gt;ET030A12</t>
  </si>
  <si>
    <t>AF158895</t>
  </si>
  <si>
    <t>&gt;ET030B6</t>
  </si>
  <si>
    <t>AF158896</t>
  </si>
  <si>
    <t>&gt;ET030C11</t>
  </si>
  <si>
    <t>AF158897</t>
  </si>
  <si>
    <t>&gt;ET030F7</t>
  </si>
  <si>
    <t>AF158898</t>
  </si>
  <si>
    <t>&gt;ET074C1</t>
  </si>
  <si>
    <t>AF158899</t>
  </si>
  <si>
    <t>&gt;ET074C4</t>
  </si>
  <si>
    <t>AF158900</t>
  </si>
  <si>
    <t>&gt;ET074D6</t>
  </si>
  <si>
    <t>AF158901</t>
  </si>
  <si>
    <t>&gt;ET074E7</t>
  </si>
  <si>
    <t>AF158902</t>
  </si>
  <si>
    <t>&gt;ET074F3</t>
  </si>
  <si>
    <t>AF158903</t>
  </si>
  <si>
    <t>&gt;ET074G2</t>
  </si>
  <si>
    <t>AF158904</t>
  </si>
  <si>
    <t>&gt;ET074H1</t>
  </si>
  <si>
    <t>AF158905</t>
  </si>
  <si>
    <t>&gt;ET074H3</t>
  </si>
  <si>
    <t>AF158906</t>
  </si>
  <si>
    <t>&gt;ET079B8</t>
  </si>
  <si>
    <t>AF158913</t>
  </si>
  <si>
    <t>&gt;ET079E7</t>
  </si>
  <si>
    <t>AF158914</t>
  </si>
  <si>
    <t>&gt;ET079H8</t>
  </si>
  <si>
    <t>AF158915</t>
  </si>
  <si>
    <t>&gt;TV005</t>
  </si>
  <si>
    <t>SI/R5X4</t>
  </si>
  <si>
    <t>u7</t>
  </si>
  <si>
    <t>AF254770</t>
  </si>
  <si>
    <t>&gt;ET074E2</t>
  </si>
  <si>
    <t>AF158908</t>
  </si>
  <si>
    <t>&gt;ET079A1</t>
  </si>
  <si>
    <t>AF158909</t>
  </si>
  <si>
    <t>&gt;ET079A7</t>
  </si>
  <si>
    <t>AF158910</t>
  </si>
  <si>
    <t>&gt;ET079B12</t>
  </si>
  <si>
    <t>AF158911</t>
  </si>
  <si>
    <t>&gt;ET079F5</t>
  </si>
  <si>
    <t>AF158912</t>
  </si>
  <si>
    <t>&gt;TM1</t>
  </si>
  <si>
    <t>CTRPNNNTRKNVRIGRGQTFYANGRIIGNIRQAHC</t>
  </si>
  <si>
    <t>&gt;TM2</t>
  </si>
  <si>
    <t>CARPGNNTRKMMRIGRGQTFYANGQVIGDIRQAHC</t>
  </si>
  <si>
    <t>&gt;TM9</t>
  </si>
  <si>
    <t>CTRPYYNKRRSMRIGRGQALYATKEITGDIRRAYC</t>
  </si>
  <si>
    <t>&gt;TM18c</t>
  </si>
  <si>
    <t>&gt;RP1</t>
  </si>
  <si>
    <t>CIRPGNNTRKRVRLGPGQTFYATGRVIRDIRQAHC</t>
  </si>
  <si>
    <t>&gt;99ZASW7</t>
  </si>
  <si>
    <t>CXCR4</t>
  </si>
  <si>
    <t>AF411966</t>
  </si>
  <si>
    <t>CTRPGSNKQRIRNIGPGRAFHTNG-VIGDIRKAYC</t>
  </si>
  <si>
    <t>&gt;SW12</t>
  </si>
  <si>
    <t>u13</t>
  </si>
  <si>
    <t>&gt;SW20</t>
  </si>
  <si>
    <t>&gt;SW30c</t>
  </si>
  <si>
    <t>&gt;SW30sr</t>
  </si>
  <si>
    <t>&gt;99ZACM9</t>
  </si>
  <si>
    <t>R5X4</t>
  </si>
  <si>
    <t>AF411967</t>
  </si>
  <si>
    <t>&gt;DU36</t>
  </si>
  <si>
    <t>u17</t>
  </si>
  <si>
    <t>CTRPDNNISMKRIKGPGRAFVATKGIKGDIRQAHC</t>
  </si>
  <si>
    <t>&gt;DU151MarchOO ZA</t>
  </si>
  <si>
    <t>CTRPNSNKRRGVRIGPGLSFFATRKIIGDIRQAHC</t>
  </si>
  <si>
    <t>&gt;DU151MayOO ZA</t>
  </si>
  <si>
    <t>CTRPNSNKRRGVRIGPGLAFFATRKIIGDIRQAHC</t>
  </si>
  <si>
    <t>&gt;DU151MT2</t>
  </si>
  <si>
    <t>CTRPNSNKRRGVRIGPGLSFFATRRIIGDIRQAHC</t>
  </si>
  <si>
    <t>&gt;DU179MAR99</t>
  </si>
  <si>
    <t>CTRPGNNTRKSIRIGPGQAFY-TNHIIGDIRQAHC</t>
  </si>
  <si>
    <t>&gt;DU179MAY99</t>
  </si>
  <si>
    <t>AY043174</t>
  </si>
  <si>
    <t>&gt;DU179FEB00</t>
  </si>
  <si>
    <t>CTRPGNKTRRSIRIGPGQAFYTTNTI-GDIRQASC</t>
  </si>
  <si>
    <t>&gt;DU179MAY00</t>
  </si>
  <si>
    <t>CTRPGNKTIRSIRLGPGQAFY-TNK--GDIRQASC</t>
  </si>
  <si>
    <t>&gt;DU179D</t>
  </si>
  <si>
    <t>CTRPGNKTIRSIRIGPGRTFY-TNK--GDIRQAYC</t>
  </si>
  <si>
    <t xml:space="preserve">u[nn] in name line indicates sample from [nn]th infected individual </t>
  </si>
  <si>
    <t>index</t>
  </si>
  <si>
    <t>id</t>
  </si>
  <si>
    <t>type</t>
  </si>
  <si>
    <t>score</t>
  </si>
  <si>
    <t>C.ZW.x.Z2288</t>
  </si>
  <si>
    <t>SI</t>
  </si>
  <si>
    <t>C.ZW.x.Z748</t>
  </si>
  <si>
    <t>A1C.SE.96.SE9488</t>
  </si>
  <si>
    <t>C.ET.97.074D3</t>
  </si>
  <si>
    <t>C.ZA.99.ZASW7</t>
  </si>
  <si>
    <t>C.ZA.99.DU179</t>
  </si>
  <si>
    <t>C.ZA.99.99ZASW20</t>
  </si>
  <si>
    <t>C.ZW.01.TC03_1</t>
  </si>
  <si>
    <t>C.ZW.01.TC03_2</t>
  </si>
  <si>
    <t>C.ZW.01.TC04</t>
  </si>
  <si>
    <t>C.ZW.01.TC08</t>
  </si>
  <si>
    <t>C.ZW.01.TC13</t>
  </si>
  <si>
    <t>C.ZW.01.TC22</t>
  </si>
  <si>
    <t>C.ZW.01.TC23</t>
  </si>
  <si>
    <t>C.ZW.01.TC25</t>
  </si>
  <si>
    <t>C.ZW.01.TC28_1</t>
  </si>
  <si>
    <t>C.ZW.01.TC28_2</t>
  </si>
  <si>
    <t>C.ZW.01.TC29</t>
  </si>
  <si>
    <t>C.ZW.01.TC30</t>
  </si>
  <si>
    <t>C.ET.97.PHD74E7</t>
  </si>
  <si>
    <t>C.ET.97.PHD79C1</t>
  </si>
  <si>
    <t>C.ZM.89.ZM20</t>
  </si>
  <si>
    <t>AC.RW.92.92RW009_1gCR</t>
  </si>
  <si>
    <t>AC.RW.92.92RW009_di1sCD</t>
  </si>
  <si>
    <t>NSI</t>
  </si>
  <si>
    <t>C.ET.97.085</t>
  </si>
  <si>
    <t>C.ZA.98.TV001</t>
  </si>
  <si>
    <t>C.ZA.98.TV014</t>
  </si>
  <si>
    <t>C.ZA.98.TV018</t>
  </si>
  <si>
    <t>C.ZA.98.TV007A</t>
  </si>
  <si>
    <t>C.ZA.98.TV008A</t>
  </si>
  <si>
    <t>A1CDGKU.ZA.99.CM4</t>
  </si>
  <si>
    <t>A2C.ZA.98.DU178</t>
  </si>
  <si>
    <t>C.ZA.98.98ZA445</t>
  </si>
  <si>
    <t>C.ZA.98.98ZA502</t>
  </si>
  <si>
    <t>C.ZA.98.98ZA528</t>
  </si>
  <si>
    <t>C.ZA.99.99ZASW35</t>
  </si>
  <si>
    <t>C.ZA.99.99ZASW38</t>
  </si>
  <si>
    <t>C.ZW.01.TC02</t>
  </si>
  <si>
    <t>C.ZW.01.TC07</t>
  </si>
  <si>
    <t>C.ZW.01.TC11</t>
  </si>
  <si>
    <t>C.ZW.01.TC12</t>
  </si>
  <si>
    <t>C.ZW.01.TC15</t>
  </si>
  <si>
    <t>C.ZW.01.TC16</t>
  </si>
  <si>
    <t>C.ZW.01.TC17</t>
  </si>
  <si>
    <t>C.ZW.01.TC19</t>
  </si>
  <si>
    <t>C.ZW.01.TC24</t>
  </si>
  <si>
    <t>C.ZW.01.TC26</t>
  </si>
  <si>
    <t>C.ZW.01.TC27</t>
  </si>
  <si>
    <t>C.ZW.01.TC33</t>
  </si>
  <si>
    <t>C.ZW.01.TC34</t>
  </si>
  <si>
    <t>C.ZW.01.TC35</t>
  </si>
  <si>
    <t>C.ZW.01.TC36</t>
  </si>
  <si>
    <t>C.ZW.01.TC39</t>
  </si>
  <si>
    <t>C.ZW.01.TC31</t>
  </si>
  <si>
    <t>C.ZW.01.TC32</t>
  </si>
  <si>
    <t>C.MW.93.960</t>
  </si>
  <si>
    <t>C.SO.89.89SM_145</t>
  </si>
  <si>
    <t>C.SN.90.90SE_364</t>
  </si>
  <si>
    <t>C.ET.02.02ET_288</t>
  </si>
  <si>
    <t>C.ZA.92.92ZA517</t>
  </si>
  <si>
    <t>C.ZA.90.90ZA514</t>
  </si>
  <si>
    <t>BC.BR.92.92BR023</t>
  </si>
  <si>
    <t>C.FR.93.FRMP37</t>
  </si>
  <si>
    <t>C.FR.92.FRMP41</t>
  </si>
  <si>
    <t>C.FR.90.FRMP19</t>
  </si>
  <si>
    <t>C.FR.93.FRMP129</t>
  </si>
  <si>
    <t>C.FR.92.FRMP130</t>
  </si>
  <si>
    <t>C.FR.92.FRMP148</t>
  </si>
  <si>
    <t>C.FR.93.FRMP169</t>
  </si>
  <si>
    <t>C.FR.91.FRMP197</t>
  </si>
  <si>
    <t>CTRPGNNTRESIRIGPGQTFYATGDIIGDIRQAHC</t>
  </si>
  <si>
    <t>CARPNNNTRKSVRIGPGQTFYATGGIIGDIRQAHC</t>
  </si>
  <si>
    <t>CTRPNNNTRESVRIGPGQVFYATGDIIGNIRQAHC</t>
  </si>
  <si>
    <t>CTRPGNNTRKSVRIGPGQAFYATGDIIGDIRQAHC</t>
  </si>
  <si>
    <t>CTRPSNNTRRSVRIGPGQTFYATGDIIGDIRQAHC</t>
  </si>
  <si>
    <t>CTRPNNNIRKSVRIGRGHTFYATGAIRGNIRQTHC</t>
  </si>
  <si>
    <t>CTRPNNNTRKSINLGQGRAWYATGAIIGDIRQAHC</t>
  </si>
  <si>
    <t>CTRPNNNTRKSIRIGPGQTFYATGDIIGDIRQAHC</t>
  </si>
  <si>
    <t>CTRPNNNTRRSMRIGPGQTFYATGEIIGDIRQAYC</t>
  </si>
  <si>
    <t>CTRPNYTKRRSIGIGPGQAFFARGGITGDIRQAFC</t>
  </si>
  <si>
    <t xml:space="preserve">&gt;A1CDGKU.ZA.99.CM4 </t>
  </si>
  <si>
    <t>CIRPTNNTRQSIRFGPGQVFFGTDV-IGDIRQAHC</t>
  </si>
  <si>
    <t>CMRPGNNTRKSIRIGPGQTFYATGDIIGDIRQAYC</t>
  </si>
  <si>
    <t>CTRPNNNTTTSVRIGPGQTFYATGDIIGNIRAAHC</t>
  </si>
  <si>
    <t>CTRPNNNTRKSIRIGPGQTFYATGDIIGNIRQAHC</t>
  </si>
  <si>
    <t>CTRPGNNTRKSIRIGPGQAFFATGAIIGDIRKAYC</t>
  </si>
  <si>
    <t>CTRPGNNTRKSMRIGPGQTFYATGDIIGDIRQAHC</t>
  </si>
  <si>
    <t>CTRPNNNTRKSMRIGPGQTFYATGDIIGNIRQAHC</t>
  </si>
  <si>
    <t>CTRPHNNTRKSIRIGPGQTFYATGDIIGDIRQAHC</t>
  </si>
  <si>
    <t>CMRPGNNTRKRVRIGPRQTFYAPGGINKDIRQAHC</t>
  </si>
  <si>
    <t>CTRPNNNTRRSIRIGPGQVFYANNDIIGDIRQAHC</t>
  </si>
  <si>
    <t>CTRPGNNTRKSVRIGPGQAFFATNDIIGDIRQAHC</t>
  </si>
  <si>
    <t>CTRPNNNTRKSVRIGPGQTFYATGEIIGDIREAHC</t>
  </si>
  <si>
    <t>CTRPNNNTRKSIR-GPGQTFYATGDI-GNIRQAHC</t>
  </si>
  <si>
    <t>CTRPNNNTRQSIRIGPGQTFYATGEIIGDIRQAHC</t>
  </si>
  <si>
    <t>CTRPNNNTRKSVRIGPGQTFYATGEIIGNIREAHC</t>
  </si>
  <si>
    <t>CTRPNNNTRKSVRIGPGQVFYAN-DIIGDIRQAHC</t>
  </si>
  <si>
    <t>CIRPGNNTRKSVRIGPGQAFFATGDIIGNIRQAHC</t>
  </si>
  <si>
    <t>CTRPNNNTRKSVRIGPGQTFYATGDIIGDIREAHC</t>
  </si>
  <si>
    <t>CIRPNNNTRKSVGIGPGQAFYATGDIIGDIRQAHC</t>
  </si>
  <si>
    <t>CTRPGNNTRKSMRIGPGQTFYATGDIIGNIRQAHC</t>
  </si>
  <si>
    <t>CTRPNNNTRKSIGIGPGQAFYARGDIIGDIRQAFC</t>
  </si>
  <si>
    <t>CTRPNNNTRKSIRIGPGQAFYATGEIIGDIRQAHC</t>
  </si>
  <si>
    <t>CARPGNNTRKSIRIGPGQTFFATGAIIGDIRQAHC</t>
  </si>
  <si>
    <t>CIRPNNNTRKSVRIGPGQAFYATGDIIGDIRQAHC</t>
  </si>
  <si>
    <t>CTRPNNNIRKSVRIGRGHTFYATGAIKGNIRQAHC</t>
  </si>
  <si>
    <t>CTRPNNNTRTSVRIGPGQAFYATGDIIGDIRQAHC</t>
  </si>
  <si>
    <t>CTRPYNTIRKRIKIGPGHAFHTTKTIRGDIRQAFC</t>
  </si>
  <si>
    <t>CTRPNNNTRRSMRIGPGQTFYATGDIIGDIRQAYC</t>
  </si>
  <si>
    <t>CTRPGNNTRKSMRIGPGQTFYATGAIIGDIRQAHC</t>
  </si>
  <si>
    <t>CTRPNYSKRRSIGIGPGQAFFARGGITGDIRQAFC</t>
  </si>
  <si>
    <t>CTRPNNNTRRSVRIGPGQTFYATGAIIGDIRQAHC</t>
  </si>
  <si>
    <t>CTRPGNNTRKSIRIGPGQAFYTNH-IIGDIRQAYC</t>
  </si>
  <si>
    <t>CTRPSNNTRASIRIGPGQTFYATGQIIGDIRKAHC</t>
  </si>
  <si>
    <t>CARPNNNTRKSMRIGPGQTFYATGDIIGDIRQAHC</t>
  </si>
  <si>
    <t>CTRPSNNTRKSIRVGPGQSFHATGEIIGDIRQAHC</t>
  </si>
  <si>
    <t>CTRPGNNTRRSVRIGPGQSFHATGTIIGDIRQAHC</t>
  </si>
  <si>
    <t>CIRPGNNTRKSVRIGPGQTFFATGEIIGKIREAHC</t>
  </si>
  <si>
    <t>CTRPNNNTRKSIRIGPGHAFHATGAIIGDIRQAYC</t>
  </si>
  <si>
    <t>CTRPNNNTRDSVRIGPGQVFYANKGIIGDIRQAHC</t>
  </si>
  <si>
    <t>CTRPGNNTRTSMRIGPGQAFYATGDIIGDIRQAHC</t>
  </si>
  <si>
    <t>CTRPNNNTRKSIRIGPGQTFYATGDIMGDIRQAHC</t>
  </si>
  <si>
    <t>CTRPSNNTRESIRIGPGQTFYATGGIIGDIRQAHC</t>
  </si>
  <si>
    <t>CTRPNN-TRKSVGIGPGKTFYAHGEVIGNIRQAHC</t>
  </si>
  <si>
    <t>CTRTNNNTRTSIRIGPGQTFYATGDIIGNIRQAHC</t>
  </si>
  <si>
    <t>CTRPNYIKRKSIGIGPGQAFFARGGIGRDLRQAFC</t>
  </si>
  <si>
    <t>CTRPNNNTRKSIRIGRGQTFYVTGQIIGDVRQAHC</t>
  </si>
  <si>
    <t>CVRPNNNTRESIRIGPGQTFYATGEIIGDIRQAHC</t>
  </si>
  <si>
    <t>CTRPGNNTRTSIRIGPGQTFYTS-KVIGDIRQAHC</t>
  </si>
  <si>
    <t>CTRPNNNTRKSIRIGPGQTFYATGGIIGDIRQAHC</t>
  </si>
  <si>
    <t>CTRPNNNTRKSVRIGPGQTFYATNGIIGDIRQAHC</t>
  </si>
  <si>
    <t>CTRPSNNTRKSVWLGPGRAFYT-NKVIGNIRKAHC</t>
  </si>
  <si>
    <t>CARPGNNTIKRIRIGPRYAFYAKETIIGDIRQAHC</t>
  </si>
  <si>
    <t xml:space="preserve">&gt;BC.BR.92.92BR023 BC.BR.92.92BR023 </t>
  </si>
  <si>
    <t>CTRPNNNTRKSIHIGPGKAFYATGEIIGNIRQAYC</t>
  </si>
  <si>
    <t>CTRPNNNTRKSVRIGPGQAFYATNDVIGDIRQAHC</t>
  </si>
  <si>
    <t>CIRPGNNTRQSVRIGPGQTFYATGDIIGDIREAHC</t>
  </si>
  <si>
    <t>CTRPNNNTRKSIRIGPGQVFYATGEIIGDIRQAHC</t>
  </si>
  <si>
    <t>CARPNNNTRKSIRIGPGQTFYATGAIIGNIRQAHC</t>
  </si>
  <si>
    <t>CTRPGNNTRKSIRIGPGQAFYATGEIIGDIRQAHC</t>
  </si>
  <si>
    <t>CTRPNNNTRKSIRIGPGQTFYATNGIIGNIRQAHC</t>
  </si>
  <si>
    <t>CTRPNNNTRKSVRIGPGQTFYATGAIIGDIRQAHC</t>
  </si>
  <si>
    <t>CTRPNNNVRKHIRIGIGKVFYAN-DIIGDIRQARC</t>
  </si>
  <si>
    <t>CTRPYNNTRQSIRIGPGQTFYATGDIIGDIRKAHC</t>
  </si>
  <si>
    <t>CTRPNNNTRESIRIGPGQTFYATGDIIGDIREAYC</t>
  </si>
  <si>
    <t>CTR-GNNTRKSVRIGPGQTFYATGEIIGDIRKAHC</t>
  </si>
  <si>
    <t>CMRPNNNTRESIRIGPGQTFYATGDIIGDIRQAYC</t>
  </si>
  <si>
    <t>CTRPNNNTRKSMRIGPGQTFYATGEIIGDIRQAYC</t>
  </si>
  <si>
    <t>CTRPGNNPRKSVRIGPGQAFYATGDIIGDIRQAYC</t>
  </si>
  <si>
    <t>CTRPNNNTRESIRIGPGQTFYATGAIIGDIRQAHC</t>
  </si>
  <si>
    <t>CTRPNNNTRKSIRIGPGQTFYATNDIIGDIRQAYC</t>
  </si>
  <si>
    <t>CTRPNNNTRRSIRIGPGQAFY-TQKIIGDIRQAHC</t>
  </si>
  <si>
    <t>CTRPNNNTRKSMRIGPGQTFYATGDIIGDIRQAHC</t>
  </si>
  <si>
    <t>CTRPGNNTRKGLRIGPGRTIYATEVTVGDIRQAYC</t>
  </si>
  <si>
    <t>CTRPNYIKRKSIGIGPGQAFFPRGGIGRDIRQAFC</t>
  </si>
  <si>
    <t>CIRPGNNTRQSIRIGPGQTFFATGDIIGDIRQALC</t>
  </si>
  <si>
    <t>CTRPNNNTRRSIRIGPGQAFYATGDIIGDIRQAHC</t>
  </si>
  <si>
    <t>CTRYANNTRKSVRIGPGQTFY-TNDIIGDIRQAHC</t>
  </si>
  <si>
    <t>CTRPSNNTRKSARVGPGQAFYAIKKIIGDIRQAHC</t>
  </si>
  <si>
    <t>CTRPGNKTRQSIRIGRGQSFHATGAIIGDIRKAYC</t>
  </si>
  <si>
    <t>CTRPNNNTRRSIRIGPGQAFY-TNDIIGDIRQAHC</t>
  </si>
  <si>
    <t>CTRPNNNTRRSMRIRPGQTFYATGEIIGDIRQAYC</t>
  </si>
  <si>
    <t>CTRPNNNTRKSIRIGPGQTFYATGGIIGDIREAYC</t>
  </si>
  <si>
    <t>CTRPGNNKRESIRIGPGQTFYATGDIIGDIRQAYC</t>
  </si>
  <si>
    <t>CTRPNNNTRKSMRIGPGQTFYATGAIIGNIREAYC</t>
  </si>
  <si>
    <t>CKRPNINKRKSIGIGPGQGFLARGGITGDIRQAFC</t>
  </si>
  <si>
    <t>CTRPGSNKQRNIRIGPGRAFHTNGVI-GDIRKAYC</t>
  </si>
  <si>
    <t>CTRPNNNIRKSVRIGRGHTFYATGAIRGDIRQTHC</t>
  </si>
  <si>
    <t>CTRPGNNTRKSVRIGPGQAFYATGDIIGDIRKAYC</t>
  </si>
  <si>
    <t>CTRPNNNIRKSVRIGRGHTFYATGNIIGDIRQAHC</t>
  </si>
  <si>
    <t>CTRPNNNTRKSIRIGPGQAFYATGDIIGDIRQAHC</t>
  </si>
  <si>
    <t>CTRPHNNTRKSVRIGPGQAFYATGDIIGNIRQAHC</t>
  </si>
  <si>
    <t>CTRPNNNTRRNVGIGPGHTFYATGAIIGIIRQAHC</t>
  </si>
  <si>
    <t>CTRPSNNTRKSIRIGPGQAFYATNEIIGDIRQAHC</t>
  </si>
  <si>
    <t>CIRPNNNTSKSIRIGPGQTFYATGRIIGDIRQAHC</t>
  </si>
  <si>
    <t>CTRPGNNTRKSVRIGPGQTFYATGDIIGNIRQAHC</t>
  </si>
  <si>
    <t>CARPNNNTRTSVRIGPGQAFYATNDIIGKIRQAHC</t>
  </si>
  <si>
    <t>CMRPNNNTRKSVRIGPGQTFFATGAIIGNIRQAHC</t>
  </si>
  <si>
    <t>CTRPGNNTRRSVRIGPGQTFYTAGEIIGDIRQAHC</t>
  </si>
  <si>
    <t>CIRPGNNTSKSIRIGQRRPVYVH-KIIGDIRQAHC</t>
  </si>
  <si>
    <t>CTRPNNNTRKSIRIGPGQTFYATGEIIGDIRQAHC</t>
  </si>
  <si>
    <t>CTRPNNNTRKSMRIGPGQTFFATGDIIGNIRQAHC</t>
  </si>
  <si>
    <t>CTRPNNNTRTSVRIGPGQAFY-TQDIIGNIRQAYC</t>
  </si>
  <si>
    <t>CTRPNNNTRKSIRIGPGQTFYATNEIIGNIREAHC</t>
  </si>
  <si>
    <t>CTRPNNNTRRSMRIGPGQTFYATGDIIGDIRQAHC</t>
  </si>
  <si>
    <t>CTRPNNNTRRSIRIGPGQAFYATGAITGDIRLAYC</t>
  </si>
  <si>
    <t>CTRPNNNTRKSMRIGPGQTFYATGVLIGFIRQAHC</t>
  </si>
  <si>
    <t>CTRPNYTKRRSIGIGPGQAFFARGGIGRDIRQAFC</t>
  </si>
  <si>
    <t>CTRPNNNTRKSIRIGPGQVFYAPGDIIGDIRQAHC</t>
  </si>
  <si>
    <t>CTRPNNNTRESIRIGPGQTFYATGDIIGDIRQAHC</t>
  </si>
  <si>
    <t>CTRPNNNTRKSVRIGPGQAFYATNDVIGNIRQAHC</t>
  </si>
  <si>
    <t>CTRPGNNTRKSIRIGPGQTFYATGDIIGDIRQAHC</t>
  </si>
  <si>
    <t>CTRPSNNTRKSIRIGPGQAFYATNGIIGDIRAAHC</t>
  </si>
  <si>
    <t>CARPNNNTRKSIRIGPGQTFYATGAIIGDIRQAHC</t>
  </si>
  <si>
    <t>CTRPYNTIRTRIKIGPGHAFHTTKTIRGDIRQAFC</t>
  </si>
  <si>
    <t>CTRPGNNT-----IGPGRTFYATDRIIGDIRQAHC</t>
  </si>
  <si>
    <t>CTRPNNNTRKSVRIGRGLSFYTTGKVLGNIRQAHC</t>
  </si>
  <si>
    <t>CTRPYNTIRKRIKIGPGHAFHTTKTIKGDIRQANC</t>
  </si>
  <si>
    <t>CIRPGNNTRKSVRIGPGQTFYATGDIIGDIRKAYC</t>
  </si>
  <si>
    <t>CIRPGNNTRKSIRIGPGQVFYAATNIIGNIRQAHC</t>
  </si>
  <si>
    <t>CGRPNNHRIKGLRIGPGRAFFAMGAIGGEIRQAHC</t>
  </si>
  <si>
    <t>CTRPNNNTRKSIWLGPGQAFYA-N-IIGDIRQA-C</t>
  </si>
  <si>
    <t>CTRPNNNTRKSMRIGPGQTFYATGDIIGDIRQAYC</t>
  </si>
  <si>
    <t>CTRPNNN-RESVRIGPGQVFYA-NGIIGDIRQAHC</t>
  </si>
  <si>
    <t xml:space="preserve">&gt;A2C.ZA.98.DU178 </t>
  </si>
  <si>
    <t>CTRPNNNTRRSVRIGPGQAFY-TSDIIGDIREAHC</t>
  </si>
  <si>
    <t>CTRPNNNTRKSIRIGPGQTFYATGEIIGNIREAHC</t>
  </si>
  <si>
    <t>CTRPSNNTRTSVRIGPGQTFFATNDVIGDIRQAHC</t>
  </si>
  <si>
    <t>CTRPNN-TRKSIRIGPGQTFYATNEIIGN-REAHC</t>
  </si>
  <si>
    <t>CTRPNNNTRKSVRIGRGQTFYATG-IVGDIRQAHC</t>
  </si>
  <si>
    <t>CTRPNNNTRKSIRIGPGQTFFATNDIIGDIRQAYC</t>
  </si>
  <si>
    <t>CIRPNNNTRKSIRIGPGQTFYAAGDIIGDIRQAYC</t>
  </si>
  <si>
    <t xml:space="preserve">&gt;A1C.SE.96.SE9488 </t>
  </si>
  <si>
    <t>CTRPGNNTRRSVHIGPGQAFYATGDITGDIRKAHC</t>
  </si>
  <si>
    <t>CPRPNHNTRRSIRIGPGQAFYATGDIIGDIRQAHC</t>
  </si>
  <si>
    <t>CTRPNNNTRKSIRIGPGQAFYATGTIIGDIRQAHC</t>
  </si>
  <si>
    <t>CTRPNNNTRKSVRIGPGQTFYATGDIIGDIRQAHC</t>
  </si>
  <si>
    <t>CTRPNNNTRESIRIGPRTNFYAIGEIIGDIRKAYC</t>
  </si>
  <si>
    <t>CTRPNNNTRRSVRIGPGQTFYATGEIIGKIRQAYC</t>
  </si>
  <si>
    <t>CTRPNNNTRKSMRIRPGQTFYATGAIIGDIRQAHC</t>
  </si>
  <si>
    <t>CTRPNNNTRKSVRIGRGHAFYTTGKVIGNIRQAHC</t>
  </si>
  <si>
    <t>CTRPNNNTRKSVGIGPGQAIYATGAIIGDIRQAYC</t>
  </si>
  <si>
    <t>CTRPGNNTRQSIRIGPGQTFYATGDIIGDIRQAHC</t>
  </si>
  <si>
    <t>CTRPNYTKRRSIGIGPGQAFFARGGIGRDLRQAFC</t>
  </si>
  <si>
    <t>CTRPNNNTRKSIGIGPGQAFYARGDIIGDLRQAFC</t>
  </si>
  <si>
    <t>CTRPGSNTRKSIRIGPGQAFFATGDIIGDIRQAHC</t>
  </si>
  <si>
    <t>CTRPNNNTRKSVRIGPGQTFYATGEIIGDIRHAYC</t>
  </si>
  <si>
    <t>CTRPGNNTRRSVRIGPGQAFYATGDIIGDIRAAHC</t>
  </si>
  <si>
    <t>CTRPGNNTRKSIRIGPGQAFYATGDIIGDIRQAHC</t>
  </si>
  <si>
    <t>CTRPGNNTRKSVRIGPGQTFYATGDIIGDIRQAHC</t>
  </si>
  <si>
    <t>CTRPGNNTRKSIRIGPGQAFYATGGIIGDIRQAHC</t>
  </si>
  <si>
    <t xml:space="preserve">&gt;AC.RW.92.92RW009_di1sCD </t>
  </si>
  <si>
    <t>CPRPNNNTRKSVHIGPGQAFYATGDVIGDIRQAYC</t>
  </si>
  <si>
    <t xml:space="preserve">&gt;AC.RW.92.92RW009_1gCR AC.RW.92.92RW009_1gER AC.RW.92.92RW009_14 AC.RW.92.92RW009_2 AC.RW.92.92RW009_3 AC.RW.92.92RW009_4 A1C.RW.92.92RW009_06 </t>
  </si>
  <si>
    <t>CSRPNNNTRKSVHIGPGQAFYATGDVIGDIRQAYC</t>
  </si>
  <si>
    <t>CTRPNNNTRKSVRIGRGQAIYAKKAIIGDIRQAHC</t>
  </si>
  <si>
    <t>BC = biological clone</t>
  </si>
  <si>
    <t>MC = molecular clone</t>
  </si>
  <si>
    <t>PB = population bulk</t>
  </si>
  <si>
    <t>ref/source</t>
  </si>
  <si>
    <t>clone/bulk</t>
  </si>
  <si>
    <t>phenotyping</t>
  </si>
  <si>
    <t>ABEBE (1999)</t>
  </si>
  <si>
    <t>BC + PB</t>
  </si>
  <si>
    <t>SI/NSI and R5/X4</t>
  </si>
  <si>
    <t>ALAEUS (1997)</t>
  </si>
  <si>
    <t>PB</t>
  </si>
  <si>
    <t>BALL (2003)</t>
  </si>
  <si>
    <t>BATRA (2000)</t>
  </si>
  <si>
    <t>SI/NSI</t>
  </si>
  <si>
    <t>BJORNDAL (1999)</t>
  </si>
  <si>
    <t>BONGERTZ (2000)</t>
  </si>
  <si>
    <t>CHEN (2000)</t>
  </si>
  <si>
    <t>MC</t>
  </si>
  <si>
    <t>R5/X4</t>
  </si>
  <si>
    <t>GAO (1996)</t>
  </si>
  <si>
    <t>LOLE (1999)</t>
  </si>
  <si>
    <t>MOCHIZUKI (1999)</t>
  </si>
  <si>
    <t>MORRIS (2001)</t>
  </si>
  <si>
    <t>NDUNGU (2001)</t>
  </si>
  <si>
    <t>PAPATHANASOPOULOS (2002)</t>
  </si>
  <si>
    <t>PING (1999)</t>
  </si>
  <si>
    <t xml:space="preserve">SI/NSI and R5/X4 </t>
  </si>
  <si>
    <t>RODENBURG (2001)</t>
  </si>
  <si>
    <t>TORRE (2000)</t>
  </si>
  <si>
    <t>TREURNICHT (2002)</t>
  </si>
  <si>
    <t>TRKOLA (2001)</t>
  </si>
  <si>
    <t xml:space="preserve">PB + MC </t>
  </si>
  <si>
    <t>WILLIAMSON (2003), VAN HARMELEN (2001)</t>
  </si>
  <si>
    <t>C-PSSM training set source information</t>
  </si>
  <si>
    <t>no. nsi/r5</t>
  </si>
  <si>
    <t>no. si/x4</t>
  </si>
  <si>
    <t>references:</t>
  </si>
  <si>
    <t>Abebe, A., D. Demissie, J. Goudsmit, M. Brouwer, C. L. Kuiken, G. Pollakis, H. Schuitemaker, A. L. Fontanet, and T. F. Rinke de Wit. 1999. HIV-1 subtype C syncytium- and non-syncytium-inducing phenotypes and coreceptor usage among Ethiopian patients with AIDS. Aids 13:1305-11.</t>
  </si>
  <si>
    <t>Alaeus, A., T. Leitner, K. Lidman, and J. Albert. 1997. Most HIV-1 genetic subtypes have entered Sweden. Aids 11:199-202.</t>
  </si>
  <si>
    <t>Ball, S. C., A. Abraha, K. R. Collins, A. J. Marozsan, H. Baird, M. E. Quinones-Mateu, A. Penn-Nicholson, M. Murray, N. Richard, M. Lobritz, P. A. Zimmerman, T. Kawamura, A. Blauvelt, and E. J. Arts. 2003. Comparing the ex vivo fitness of CCR5-tropic human immunodeficiency virus type 1 isolates of subtypes B and C. J Virol 77:1021-38.</t>
  </si>
  <si>
    <t>Batra, M., P. C. Tien, R. W. Shafer, C. H. Contag, and D. A. Katzenstein. 2000. HIV type 1 envelope subtype C sequences from recent seroconverters in Zimbabwe. AIDS Res Hum Retroviruses 16:973-9.</t>
  </si>
  <si>
    <t>Bjorndal, A., A. Sonnerborg, C. Tscherning, J. Albert, and E. M. Fenyo. 1999. Phenotypic characteristics of human immunodeficiency virus type 1 subtype C isolates of Ethiopian AIDS patients. AIDS Res Hum Retroviruses 15:647-53.</t>
  </si>
  <si>
    <t>Bongertz, V., D. C. Bou-Habib, L. F. Brigido, M. Caseiro, P. J. Chequer, J. C. Couto-Fernandez, P. C. Ferreira, B. Galvao-Castro, D. Greco, M. L. Guimaraes, M. I. Linhares de Carvalho, M. G. Morgado, C. A. Oliveira, S. Osmanov, C. A. Ramos, M. Rossini, E. Sabino, A. Tanuri, and M. Ueda. 2000. HIV-1 diversity in Brazil: genetic, biologic, and immunologic characterization of HIV-1 strains in three potential HIV vaccine evaluation sites. Brazilian Network for HIV Isolation and Characterization. J Acquir Immune Defic Syndr 23:184-93.</t>
  </si>
  <si>
    <t>Chen, Z., Y. Huang, X. Zhao, E. Skulsky, D. Lin, J. Ip, A. Gettie, and D. D. Ho. 2000. Enhanced infectivity of an R5-tropic simian/human immunodeficiency virus carrying human immunodeficiency virus type 1 subtype C envelope after serial passages in pig-tailed macaques (Macaca nemestrina). J Virol 74:6501-10.</t>
  </si>
  <si>
    <t>Gao, F., S. G. Morrison, D. L. Robertson, C. L. Thornton, S. Craig, G. Karlsson, J. Sodroski, M. Morgado, B. Galvao-Castro, H. von Briesen, S. Beddows, J. Weber, P. M. Sharp, G. M. Shaw, and B. H. Hahn. 1996. Molecular cloning and analysis of functional envelope genes from human immunodeficiency virus type 1 sequence subtypes A through G. The WHO and NIAID Networks for HIV Isolation and Characterization. J Virol 70:1651-67.</t>
  </si>
  <si>
    <t>Lole, K. S., R. C. Bollinger, R. S. Paranjape, D. Gadkari, S. S. Kulkarni, N. G. Novak, R. Ingersoll, H. W. Sheppard, and S. C. Ray. 1999. Full-length human immunodeficiency virus type 1 genomes from subtype C-infected seroconverters in India, with evidence of intersubtype recombination. J Virol 73:152-60.</t>
  </si>
  <si>
    <t>Mochizuki, N., N. Otsuka, K. Matsuo, T. Shiino, A. Kojima, T. Kurata, K. Sakai, N. Yamamoto, S. Isomura, T. N. Dhole, Y. Takebe, M. Matsuda, and M. Tatsumi. 1999. An infectious DNA clone of HIV type 1 subtype C. AIDS Res Hum Retroviruses 15:1321-4.</t>
  </si>
  <si>
    <t>Morris, L., T. Cilliers, H. Bredell, M. Phoswa, and D. J. Martin. 2001. CCR5 is the major coreceptor used by HIV-1 subtype C isolates from patients with active tuberculosis. AIDS Res Hum Retroviruses 17:697-701.</t>
  </si>
  <si>
    <t>Ping, L. H., J. A. Nelson, I. F. Hoffman, J. Schock, S. L. Lamers, M. Goodman, P. Vernazza, P. Kazembe, M. Maida, D. Zimba, M. M. Goodenow, J. J. Eron, Jr., S. A. Fiscus, M. S. Cohen, and R. Swanstrom. 1999. Characterization of V3 sequence heterogeneity in subtype C human immunodeficiency virus type 1 isolates from Malawi: underrepresentation of X4 variants. J Virol 73:6271-81.</t>
  </si>
  <si>
    <t>Pollakis, G., A. Abebe, A. Kliphuis, M. I. Chalaby, M. Bakker, Y. Mengistu, M. Brouwer, J. Goudsmit, H. Schuitemaker, and W. A. Paxton. 2004. Phenotypic and genotypic comparisons of CCR5- and CXCR4-tropic human immunodeficiency virus type 1 biological clones isolated from subtype C-infected individuals. J Virol 78:2841-52.</t>
  </si>
  <si>
    <t>Torre, V. S., A. J. Marozsan, J. L. Albright, K. R. Collins, O. Hartley, R. E. Offord, M. E. Quinones-Mateu, and E. J. Arts. 2000. Variable sensitivity of CCR5-tropic human immunodeficiency virus type 1 isolates to inhibition by RANTES analogs. J Virol 74:4868-76.</t>
  </si>
  <si>
    <t>Treurnicht, F. K., T. L. Smith, S. Engelbrecht, M. Claassen, B. A. Robson, M. Zeier, and E. J. van Rensburg. 2002. Genotypic and phenotypic analysis of the env gene from South African HIV-1 subtype B and C isolates. J Med Virol 68:141-6.</t>
  </si>
  <si>
    <t>Trkola, A., T. J. Ketas, K. A. Nagashima, L. Zhao, T. Cilliers, L. Morris, J. P. Moore, P. J. Maddon, and W. C. Olson. 2001. Potent, broad-spectrum inhibition of human immunodeficiency virus type 1 by the CCR5 monoclonal antibody PRO 140. J Virol 75:579-88.</t>
  </si>
  <si>
    <t>Tscherning, C., A. Alaeus, R. Fredriksson, A. Bjorndal, H. Deng, D. R. Littman, E. M. Fenyo, and J. Albert. 1998. Differences in chemokine coreceptor usage between genetic subtypes of HIV-1. Virology 241:181-8.</t>
  </si>
  <si>
    <t>van Harmelen, J., C. Williamson, B. Kim, L. Morris, J. Carr, S. S. Karim, and F. McCutchan. 2001. Characterization of full-length HIV type 1 subtype C sequences from South Africa. AIDS Res Hum Retroviruses 17:1527-31.</t>
  </si>
  <si>
    <t>Williamson, C., L. Morris, M. F. Maughan, L. H. Ping, S. A. Dryga, R. Thomas, E. A. Reap, T. Cilliers, J. van Harmelen, A. Pascual, G. Ramjee, G. Gray, R. Johnston, S. A. Karim, and R. Swanstrom. 2003. Characterization and selection of HIV-1 subtype C isolates for use in vaccine development. AIDS Res Hum Retroviruses 19:133-44.</t>
  </si>
  <si>
    <t>&gt;95ZW84</t>
  </si>
  <si>
    <t>ZW</t>
  </si>
  <si>
    <t>C</t>
  </si>
  <si>
    <t>u20</t>
  </si>
  <si>
    <t>&gt;95ZW295</t>
  </si>
  <si>
    <t>u21</t>
  </si>
  <si>
    <t>CTRPNNNTRKSMRIGPGQVFYATDGIIGDIRQAHC</t>
  </si>
  <si>
    <t>&gt;95ZW377</t>
  </si>
  <si>
    <t>u22</t>
  </si>
  <si>
    <t>CTRPSNNTRKSIRIGPGQTFYATNDIIGDIRQAHC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</si>
</sst>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5" sqref="F5"/>
    </sheetView>
  </sheetViews>
  <sheetFormatPr defaultColWidth="9.140625" defaultRowHeight="12.75"/>
  <cols>
    <col min="1" max="1" width="31.421875" style="0" customWidth="1"/>
    <col min="2" max="2" width="15.8515625" style="0" customWidth="1"/>
    <col min="3" max="3" width="16.8515625" style="0" customWidth="1"/>
    <col min="6" max="6" width="17.8515625" style="0" customWidth="1"/>
  </cols>
  <sheetData>
    <row r="1" ht="12.75">
      <c r="A1" t="s">
        <v>1233</v>
      </c>
    </row>
    <row r="2" spans="1:5" ht="12.75">
      <c r="A2" t="s">
        <v>1203</v>
      </c>
      <c r="B2" t="s">
        <v>1204</v>
      </c>
      <c r="C2" t="s">
        <v>1205</v>
      </c>
      <c r="D2" t="s">
        <v>1234</v>
      </c>
      <c r="E2" t="s">
        <v>1235</v>
      </c>
    </row>
    <row r="3" spans="1:5" ht="12.75">
      <c r="A3" t="s">
        <v>1206</v>
      </c>
      <c r="B3" t="s">
        <v>1207</v>
      </c>
      <c r="C3" t="s">
        <v>1208</v>
      </c>
      <c r="D3">
        <v>46</v>
      </c>
      <c r="E3">
        <v>27</v>
      </c>
    </row>
    <row r="4" spans="1:5" ht="12.75">
      <c r="A4" t="s">
        <v>88</v>
      </c>
      <c r="B4" t="s">
        <v>1210</v>
      </c>
      <c r="C4" t="s">
        <v>1208</v>
      </c>
      <c r="D4">
        <v>18</v>
      </c>
      <c r="E4">
        <v>0</v>
      </c>
    </row>
    <row r="5" spans="1:5" ht="12.75">
      <c r="A5" t="s">
        <v>1211</v>
      </c>
      <c r="B5" t="s">
        <v>1210</v>
      </c>
      <c r="C5" t="s">
        <v>1208</v>
      </c>
      <c r="D5">
        <v>1</v>
      </c>
      <c r="E5">
        <v>0</v>
      </c>
    </row>
    <row r="6" spans="1:5" ht="12.75">
      <c r="A6" t="s">
        <v>1212</v>
      </c>
      <c r="B6" t="s">
        <v>1210</v>
      </c>
      <c r="C6" t="s">
        <v>1213</v>
      </c>
      <c r="D6">
        <v>22</v>
      </c>
      <c r="E6">
        <v>3</v>
      </c>
    </row>
    <row r="7" spans="1:5" ht="12.75">
      <c r="A7" t="s">
        <v>1214</v>
      </c>
      <c r="B7" t="s">
        <v>1210</v>
      </c>
      <c r="C7" t="s">
        <v>1208</v>
      </c>
      <c r="D7">
        <v>10</v>
      </c>
      <c r="E7">
        <v>0</v>
      </c>
    </row>
    <row r="8" spans="1:5" ht="12.75">
      <c r="A8" t="s">
        <v>1215</v>
      </c>
      <c r="B8" t="s">
        <v>1210</v>
      </c>
      <c r="C8" t="s">
        <v>1213</v>
      </c>
      <c r="D8">
        <v>1</v>
      </c>
      <c r="E8">
        <v>0</v>
      </c>
    </row>
    <row r="9" spans="1:5" ht="12.75">
      <c r="A9" t="s">
        <v>1216</v>
      </c>
      <c r="B9" t="s">
        <v>1217</v>
      </c>
      <c r="C9" t="s">
        <v>1218</v>
      </c>
      <c r="D9">
        <v>1</v>
      </c>
      <c r="E9">
        <v>0</v>
      </c>
    </row>
    <row r="10" spans="1:5" ht="12.75">
      <c r="A10" t="s">
        <v>1219</v>
      </c>
      <c r="B10" t="s">
        <v>1210</v>
      </c>
      <c r="C10" t="s">
        <v>1213</v>
      </c>
      <c r="D10">
        <v>4</v>
      </c>
      <c r="E10">
        <v>0</v>
      </c>
    </row>
    <row r="11" spans="1:5" ht="12.75">
      <c r="A11" t="s">
        <v>1220</v>
      </c>
      <c r="B11" t="s">
        <v>1210</v>
      </c>
      <c r="C11" t="s">
        <v>1213</v>
      </c>
      <c r="D11">
        <v>3</v>
      </c>
      <c r="E11">
        <v>0</v>
      </c>
    </row>
    <row r="12" spans="1:5" ht="12.75">
      <c r="A12" t="s">
        <v>1221</v>
      </c>
      <c r="B12" t="s">
        <v>1217</v>
      </c>
      <c r="C12" t="s">
        <v>1218</v>
      </c>
      <c r="D12">
        <v>1</v>
      </c>
      <c r="E12">
        <v>0</v>
      </c>
    </row>
    <row r="13" spans="1:5" ht="12.75">
      <c r="A13" t="s">
        <v>1222</v>
      </c>
      <c r="B13" t="s">
        <v>1210</v>
      </c>
      <c r="C13" t="s">
        <v>1208</v>
      </c>
      <c r="D13">
        <v>10</v>
      </c>
      <c r="E13">
        <v>0</v>
      </c>
    </row>
    <row r="14" spans="1:5" ht="12.75">
      <c r="A14" t="s">
        <v>1223</v>
      </c>
      <c r="B14" t="s">
        <v>1217</v>
      </c>
      <c r="C14" t="s">
        <v>1218</v>
      </c>
      <c r="D14">
        <v>1</v>
      </c>
      <c r="E14">
        <v>0</v>
      </c>
    </row>
    <row r="15" spans="1:5" ht="12.75">
      <c r="A15" t="s">
        <v>1224</v>
      </c>
      <c r="B15" t="s">
        <v>1210</v>
      </c>
      <c r="C15" t="s">
        <v>1218</v>
      </c>
      <c r="D15">
        <v>0</v>
      </c>
      <c r="E15">
        <v>2</v>
      </c>
    </row>
    <row r="16" spans="1:5" ht="12.75">
      <c r="A16" t="s">
        <v>1225</v>
      </c>
      <c r="B16" t="s">
        <v>1210</v>
      </c>
      <c r="C16" t="s">
        <v>1226</v>
      </c>
      <c r="D16">
        <v>16</v>
      </c>
      <c r="E16">
        <v>0</v>
      </c>
    </row>
    <row r="17" spans="1:5" ht="12.75">
      <c r="A17" t="s">
        <v>1227</v>
      </c>
      <c r="B17" t="s">
        <v>1210</v>
      </c>
      <c r="C17" t="s">
        <v>1218</v>
      </c>
      <c r="D17">
        <v>9</v>
      </c>
      <c r="E17">
        <v>0</v>
      </c>
    </row>
    <row r="18" spans="1:5" ht="12.75">
      <c r="A18" t="s">
        <v>1228</v>
      </c>
      <c r="B18" t="s">
        <v>1210</v>
      </c>
      <c r="C18" t="s">
        <v>1218</v>
      </c>
      <c r="D18">
        <v>1</v>
      </c>
      <c r="E18">
        <v>0</v>
      </c>
    </row>
    <row r="19" spans="1:5" ht="12.75">
      <c r="A19" t="s">
        <v>1229</v>
      </c>
      <c r="B19" t="s">
        <v>1210</v>
      </c>
      <c r="C19" t="s">
        <v>1218</v>
      </c>
      <c r="D19">
        <v>14</v>
      </c>
      <c r="E19">
        <v>1</v>
      </c>
    </row>
    <row r="20" spans="1:5" ht="12.75">
      <c r="A20" t="s">
        <v>1230</v>
      </c>
      <c r="B20" t="s">
        <v>1210</v>
      </c>
      <c r="C20" t="s">
        <v>1218</v>
      </c>
      <c r="D20">
        <v>1</v>
      </c>
      <c r="E20">
        <v>0</v>
      </c>
    </row>
    <row r="21" spans="1:5" ht="12.75">
      <c r="A21" t="s">
        <v>1232</v>
      </c>
      <c r="B21" t="s">
        <v>1231</v>
      </c>
      <c r="C21" t="s">
        <v>1208</v>
      </c>
      <c r="D21">
        <v>4</v>
      </c>
      <c r="E21">
        <v>1</v>
      </c>
    </row>
    <row r="22" spans="1:6" ht="12.75">
      <c r="A22" t="s">
        <v>84</v>
      </c>
      <c r="B22" t="s">
        <v>1210</v>
      </c>
      <c r="C22" t="s">
        <v>1208</v>
      </c>
      <c r="D22">
        <v>23</v>
      </c>
      <c r="E22">
        <v>0</v>
      </c>
      <c r="F22" s="4"/>
    </row>
    <row r="23" spans="1:6" ht="12.75">
      <c r="A23" t="s">
        <v>82</v>
      </c>
      <c r="B23" t="s">
        <v>1210</v>
      </c>
      <c r="C23" t="s">
        <v>1208</v>
      </c>
      <c r="D23">
        <v>17</v>
      </c>
      <c r="E23">
        <v>8</v>
      </c>
      <c r="F23" s="4"/>
    </row>
    <row r="24" spans="1:6" ht="12.75">
      <c r="A24" t="s">
        <v>85</v>
      </c>
      <c r="B24" t="s">
        <v>1210</v>
      </c>
      <c r="C24" t="s">
        <v>1208</v>
      </c>
      <c r="D24">
        <v>8</v>
      </c>
      <c r="E24">
        <v>3</v>
      </c>
      <c r="F24" s="4"/>
    </row>
    <row r="25" spans="1:6" ht="12.75">
      <c r="A25" t="s">
        <v>81</v>
      </c>
      <c r="B25" t="s">
        <v>1210</v>
      </c>
      <c r="C25" t="s">
        <v>1208</v>
      </c>
      <c r="D25">
        <v>1</v>
      </c>
      <c r="E25">
        <v>3</v>
      </c>
      <c r="F25" s="4"/>
    </row>
    <row r="26" spans="1:6" ht="12.75">
      <c r="A26" t="s">
        <v>86</v>
      </c>
      <c r="B26" t="s">
        <v>1210</v>
      </c>
      <c r="C26" t="s">
        <v>1208</v>
      </c>
      <c r="D26">
        <v>16</v>
      </c>
      <c r="E26">
        <v>3</v>
      </c>
      <c r="F26" s="4"/>
    </row>
    <row r="27" spans="4:6" ht="12.75">
      <c r="D27" s="2">
        <f>SUM(D3:D26)</f>
        <v>228</v>
      </c>
      <c r="E27" s="2">
        <f>SUM(E3:E26)</f>
        <v>51</v>
      </c>
      <c r="F27" s="2">
        <f>SUM(D27:E27)</f>
        <v>279</v>
      </c>
    </row>
    <row r="28" spans="1:6" ht="12.75">
      <c r="A28" t="s">
        <v>234</v>
      </c>
      <c r="D28" s="2"/>
      <c r="E28" s="2"/>
      <c r="F28" s="2"/>
    </row>
    <row r="29" ht="12.75">
      <c r="A29" t="s">
        <v>1200</v>
      </c>
    </row>
    <row r="30" ht="12.75">
      <c r="A30" t="s">
        <v>1201</v>
      </c>
    </row>
    <row r="31" ht="12.75">
      <c r="A31" t="s">
        <v>1202</v>
      </c>
    </row>
    <row r="33" ht="12.75">
      <c r="A33" t="s">
        <v>1236</v>
      </c>
    </row>
    <row r="34" ht="12.75">
      <c r="A34" s="1" t="s">
        <v>1237</v>
      </c>
    </row>
    <row r="35" ht="12.75">
      <c r="A35" t="s">
        <v>1238</v>
      </c>
    </row>
    <row r="36" ht="12.75">
      <c r="A36" s="1" t="s">
        <v>1239</v>
      </c>
    </row>
    <row r="37" ht="12.75">
      <c r="A37" t="s">
        <v>1240</v>
      </c>
    </row>
    <row r="38" ht="12.75">
      <c r="A38" t="s">
        <v>1241</v>
      </c>
    </row>
    <row r="39" ht="12.75">
      <c r="A39" s="1" t="s">
        <v>1242</v>
      </c>
    </row>
    <row r="40" ht="12.75">
      <c r="A40" s="1" t="s">
        <v>1243</v>
      </c>
    </row>
    <row r="41" ht="12.75">
      <c r="A41" s="1" t="s">
        <v>233</v>
      </c>
    </row>
    <row r="42" ht="12.75">
      <c r="A42" t="s">
        <v>79</v>
      </c>
    </row>
    <row r="43" ht="12.75">
      <c r="A43" s="1" t="s">
        <v>1244</v>
      </c>
    </row>
    <row r="44" ht="12.75">
      <c r="A44" s="1" t="s">
        <v>1245</v>
      </c>
    </row>
    <row r="45" ht="12.75">
      <c r="A45" t="s">
        <v>1246</v>
      </c>
    </row>
    <row r="46" ht="12.75">
      <c r="A46" t="s">
        <v>1247</v>
      </c>
    </row>
    <row r="47" ht="12.75">
      <c r="A47" t="s">
        <v>78</v>
      </c>
    </row>
    <row r="48" ht="12.75">
      <c r="A48" s="1" t="s">
        <v>1248</v>
      </c>
    </row>
    <row r="49" ht="12.75">
      <c r="A49" s="1" t="s">
        <v>1249</v>
      </c>
    </row>
    <row r="50" ht="12.75">
      <c r="A50" s="1" t="s">
        <v>1250</v>
      </c>
    </row>
    <row r="51" ht="12.75">
      <c r="A51" t="s">
        <v>1251</v>
      </c>
    </row>
    <row r="52" ht="12.75">
      <c r="A52" s="1" t="s">
        <v>1252</v>
      </c>
    </row>
    <row r="53" ht="12.75">
      <c r="A53" t="s">
        <v>1253</v>
      </c>
    </row>
    <row r="54" ht="12.75">
      <c r="A54" t="s">
        <v>1254</v>
      </c>
    </row>
    <row r="55" ht="12.75">
      <c r="A55" s="1" t="s">
        <v>1255</v>
      </c>
    </row>
    <row r="56" ht="12.75">
      <c r="A56" s="4"/>
    </row>
    <row r="57" ht="12.75">
      <c r="A57" s="4" t="s">
        <v>446</v>
      </c>
    </row>
    <row r="58" ht="12.75">
      <c r="A58" s="4" t="s">
        <v>448</v>
      </c>
    </row>
    <row r="59" ht="12.75">
      <c r="A59" s="8" t="s">
        <v>231</v>
      </c>
    </row>
    <row r="60" ht="12.75">
      <c r="A60" s="4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workbookViewId="0" topLeftCell="A1">
      <selection activeCell="H3" sqref="H3"/>
    </sheetView>
  </sheetViews>
  <sheetFormatPr defaultColWidth="9.140625" defaultRowHeight="12.75"/>
  <cols>
    <col min="1" max="1" width="16.00390625" style="0" customWidth="1"/>
    <col min="6" max="6" width="40.140625" style="0" customWidth="1"/>
  </cols>
  <sheetData>
    <row r="1" ht="12.75">
      <c r="A1" t="s">
        <v>846</v>
      </c>
    </row>
    <row r="2" ht="12.75">
      <c r="A2" t="s">
        <v>957</v>
      </c>
    </row>
    <row r="3" ht="12.75">
      <c r="G3" t="s">
        <v>232</v>
      </c>
    </row>
    <row r="4" spans="1:6" ht="12.75">
      <c r="A4" t="s">
        <v>1256</v>
      </c>
      <c r="B4" t="s">
        <v>1257</v>
      </c>
      <c r="C4" t="s">
        <v>1258</v>
      </c>
      <c r="D4" t="s">
        <v>987</v>
      </c>
      <c r="E4" t="s">
        <v>1259</v>
      </c>
      <c r="F4" t="s">
        <v>1212</v>
      </c>
    </row>
    <row r="5" ht="12.75">
      <c r="A5" t="s">
        <v>1116</v>
      </c>
    </row>
    <row r="6" spans="1:6" ht="12.75">
      <c r="A6" t="s">
        <v>1260</v>
      </c>
      <c r="B6" t="s">
        <v>1257</v>
      </c>
      <c r="C6" t="s">
        <v>1258</v>
      </c>
      <c r="D6" t="s">
        <v>987</v>
      </c>
      <c r="E6" t="s">
        <v>1261</v>
      </c>
      <c r="F6" t="s">
        <v>1212</v>
      </c>
    </row>
    <row r="7" ht="12.75">
      <c r="A7" t="s">
        <v>1262</v>
      </c>
    </row>
    <row r="8" spans="1:6" ht="12.75">
      <c r="A8" t="s">
        <v>1263</v>
      </c>
      <c r="B8" t="s">
        <v>1257</v>
      </c>
      <c r="C8" t="s">
        <v>1258</v>
      </c>
      <c r="D8" t="s">
        <v>987</v>
      </c>
      <c r="E8" t="s">
        <v>1264</v>
      </c>
      <c r="F8" t="s">
        <v>1212</v>
      </c>
    </row>
    <row r="9" ht="12.75">
      <c r="A9" t="s">
        <v>1265</v>
      </c>
    </row>
    <row r="10" spans="1:6" ht="12.75">
      <c r="A10" t="s">
        <v>0</v>
      </c>
      <c r="B10" t="s">
        <v>1257</v>
      </c>
      <c r="C10" t="s">
        <v>1258</v>
      </c>
      <c r="D10" t="s">
        <v>987</v>
      </c>
      <c r="E10" t="s">
        <v>1</v>
      </c>
      <c r="F10" t="s">
        <v>1212</v>
      </c>
    </row>
    <row r="11" ht="12.75">
      <c r="A11" t="s">
        <v>2</v>
      </c>
    </row>
    <row r="12" spans="1:6" ht="12.75">
      <c r="A12" t="s">
        <v>3</v>
      </c>
      <c r="B12" t="s">
        <v>1257</v>
      </c>
      <c r="C12" t="s">
        <v>1258</v>
      </c>
      <c r="D12" t="s">
        <v>987</v>
      </c>
      <c r="E12" t="s">
        <v>4</v>
      </c>
      <c r="F12" t="s">
        <v>1212</v>
      </c>
    </row>
    <row r="13" ht="12.75">
      <c r="A13" t="s">
        <v>5</v>
      </c>
    </row>
    <row r="14" spans="1:6" ht="12.75">
      <c r="A14" t="s">
        <v>6</v>
      </c>
      <c r="B14" t="s">
        <v>1257</v>
      </c>
      <c r="C14" t="s">
        <v>1258</v>
      </c>
      <c r="D14" t="s">
        <v>987</v>
      </c>
      <c r="E14" t="s">
        <v>7</v>
      </c>
      <c r="F14" t="s">
        <v>1212</v>
      </c>
    </row>
    <row r="15" ht="12.75">
      <c r="A15" t="s">
        <v>1134</v>
      </c>
    </row>
    <row r="16" spans="1:6" ht="12.75">
      <c r="A16" t="s">
        <v>8</v>
      </c>
      <c r="B16" t="s">
        <v>1257</v>
      </c>
      <c r="C16" t="s">
        <v>1258</v>
      </c>
      <c r="D16" t="s">
        <v>9</v>
      </c>
      <c r="E16" t="s">
        <v>10</v>
      </c>
      <c r="F16" t="s">
        <v>1212</v>
      </c>
    </row>
    <row r="17" ht="12.75">
      <c r="A17" t="s">
        <v>11</v>
      </c>
    </row>
    <row r="18" spans="1:6" ht="12.75">
      <c r="A18" t="s">
        <v>12</v>
      </c>
      <c r="B18" t="s">
        <v>1257</v>
      </c>
      <c r="C18" t="s">
        <v>1258</v>
      </c>
      <c r="D18" t="s">
        <v>9</v>
      </c>
      <c r="E18" t="s">
        <v>13</v>
      </c>
      <c r="F18" t="s">
        <v>1212</v>
      </c>
    </row>
    <row r="19" ht="12.75">
      <c r="A19" t="s">
        <v>14</v>
      </c>
    </row>
    <row r="20" spans="1:6" ht="12.75">
      <c r="A20" t="s">
        <v>15</v>
      </c>
      <c r="B20" t="s">
        <v>1257</v>
      </c>
      <c r="C20" t="s">
        <v>1258</v>
      </c>
      <c r="D20" t="s">
        <v>9</v>
      </c>
      <c r="E20" t="s">
        <v>16</v>
      </c>
      <c r="F20" t="s">
        <v>1212</v>
      </c>
    </row>
    <row r="21" ht="12.75">
      <c r="A21" t="s">
        <v>17</v>
      </c>
    </row>
    <row r="22" spans="1:6" ht="12.75">
      <c r="A22" t="s">
        <v>18</v>
      </c>
      <c r="B22" t="s">
        <v>1257</v>
      </c>
      <c r="C22" t="s">
        <v>1258</v>
      </c>
      <c r="D22" t="s">
        <v>9</v>
      </c>
      <c r="E22" t="s">
        <v>19</v>
      </c>
      <c r="F22" t="s">
        <v>1212</v>
      </c>
    </row>
    <row r="23" ht="12.75">
      <c r="A23" t="s">
        <v>20</v>
      </c>
    </row>
    <row r="24" spans="1:6" ht="12.75">
      <c r="A24" t="s">
        <v>21</v>
      </c>
      <c r="B24" t="s">
        <v>1257</v>
      </c>
      <c r="C24" t="s">
        <v>1258</v>
      </c>
      <c r="D24" t="s">
        <v>9</v>
      </c>
      <c r="E24" t="s">
        <v>22</v>
      </c>
      <c r="F24" t="s">
        <v>1212</v>
      </c>
    </row>
    <row r="25" ht="12.75">
      <c r="A25" t="s">
        <v>1144</v>
      </c>
    </row>
    <row r="26" spans="1:6" ht="12.75">
      <c r="A26" t="s">
        <v>21</v>
      </c>
      <c r="B26" t="s">
        <v>1257</v>
      </c>
      <c r="C26" t="s">
        <v>1258</v>
      </c>
      <c r="D26" t="s">
        <v>9</v>
      </c>
      <c r="E26" t="s">
        <v>23</v>
      </c>
      <c r="F26" t="s">
        <v>1212</v>
      </c>
    </row>
    <row r="27" ht="12.75">
      <c r="A27" t="s">
        <v>24</v>
      </c>
    </row>
    <row r="28" spans="1:6" ht="12.75">
      <c r="A28" t="s">
        <v>25</v>
      </c>
      <c r="B28" t="s">
        <v>1257</v>
      </c>
      <c r="C28" t="s">
        <v>1258</v>
      </c>
      <c r="D28" t="s">
        <v>9</v>
      </c>
      <c r="E28" t="s">
        <v>26</v>
      </c>
      <c r="F28" t="s">
        <v>1212</v>
      </c>
    </row>
    <row r="29" ht="12.75">
      <c r="A29" t="s">
        <v>27</v>
      </c>
    </row>
    <row r="30" spans="1:6" ht="12.75">
      <c r="A30" t="s">
        <v>28</v>
      </c>
      <c r="B30" t="s">
        <v>1257</v>
      </c>
      <c r="C30" t="s">
        <v>1258</v>
      </c>
      <c r="D30" t="s">
        <v>9</v>
      </c>
      <c r="E30" t="s">
        <v>29</v>
      </c>
      <c r="F30" t="s">
        <v>1212</v>
      </c>
    </row>
    <row r="31" ht="12.75">
      <c r="A31" t="s">
        <v>30</v>
      </c>
    </row>
    <row r="32" spans="1:6" ht="12.75">
      <c r="A32" t="s">
        <v>31</v>
      </c>
      <c r="B32" t="s">
        <v>1257</v>
      </c>
      <c r="C32" t="s">
        <v>1258</v>
      </c>
      <c r="D32" t="s">
        <v>9</v>
      </c>
      <c r="E32" t="s">
        <v>32</v>
      </c>
      <c r="F32" t="s">
        <v>1212</v>
      </c>
    </row>
    <row r="33" ht="12.75">
      <c r="A33" t="s">
        <v>33</v>
      </c>
    </row>
    <row r="34" spans="1:6" ht="12.75">
      <c r="A34" t="s">
        <v>34</v>
      </c>
      <c r="B34" t="s">
        <v>1257</v>
      </c>
      <c r="C34" t="s">
        <v>1258</v>
      </c>
      <c r="D34" t="s">
        <v>9</v>
      </c>
      <c r="E34" t="s">
        <v>35</v>
      </c>
      <c r="F34" t="s">
        <v>1212</v>
      </c>
    </row>
    <row r="35" ht="12.75">
      <c r="A35" t="s">
        <v>36</v>
      </c>
    </row>
    <row r="36" spans="1:6" ht="12.75">
      <c r="A36" t="s">
        <v>37</v>
      </c>
      <c r="B36" t="s">
        <v>1257</v>
      </c>
      <c r="C36" t="s">
        <v>1258</v>
      </c>
      <c r="D36" t="s">
        <v>987</v>
      </c>
      <c r="E36" t="s">
        <v>38</v>
      </c>
      <c r="F36" t="s">
        <v>1212</v>
      </c>
    </row>
    <row r="37" ht="12.75">
      <c r="A37" t="s">
        <v>39</v>
      </c>
    </row>
    <row r="38" spans="1:6" ht="12.75">
      <c r="A38" t="s">
        <v>40</v>
      </c>
      <c r="B38" t="s">
        <v>1257</v>
      </c>
      <c r="C38" t="s">
        <v>1258</v>
      </c>
      <c r="D38" t="s">
        <v>9</v>
      </c>
      <c r="E38" t="s">
        <v>41</v>
      </c>
      <c r="F38" t="s">
        <v>1212</v>
      </c>
    </row>
    <row r="39" ht="12.75">
      <c r="A39" t="s">
        <v>42</v>
      </c>
    </row>
    <row r="40" spans="1:6" ht="12.75">
      <c r="A40" t="s">
        <v>43</v>
      </c>
      <c r="B40" t="s">
        <v>1257</v>
      </c>
      <c r="C40" t="s">
        <v>1258</v>
      </c>
      <c r="D40" t="s">
        <v>9</v>
      </c>
      <c r="E40" t="s">
        <v>44</v>
      </c>
      <c r="F40" t="s">
        <v>1212</v>
      </c>
    </row>
    <row r="41" ht="12.75">
      <c r="A41" t="s">
        <v>2</v>
      </c>
    </row>
    <row r="42" spans="1:6" ht="12.75">
      <c r="A42" t="s">
        <v>45</v>
      </c>
      <c r="B42" t="s">
        <v>1257</v>
      </c>
      <c r="C42" t="s">
        <v>1258</v>
      </c>
      <c r="D42" t="s">
        <v>9</v>
      </c>
      <c r="E42" t="s">
        <v>46</v>
      </c>
      <c r="F42" t="s">
        <v>1212</v>
      </c>
    </row>
    <row r="43" ht="12.75">
      <c r="A43" t="s">
        <v>47</v>
      </c>
    </row>
    <row r="44" spans="1:6" ht="12.75">
      <c r="A44" t="s">
        <v>48</v>
      </c>
      <c r="B44" t="s">
        <v>1257</v>
      </c>
      <c r="C44" t="s">
        <v>1258</v>
      </c>
      <c r="D44" t="s">
        <v>9</v>
      </c>
      <c r="E44" t="s">
        <v>49</v>
      </c>
      <c r="F44" t="s">
        <v>1212</v>
      </c>
    </row>
    <row r="45" ht="12.75">
      <c r="A45" t="s">
        <v>50</v>
      </c>
    </row>
    <row r="46" spans="1:6" ht="12.75">
      <c r="A46" t="s">
        <v>51</v>
      </c>
      <c r="B46" t="s">
        <v>1257</v>
      </c>
      <c r="C46" t="s">
        <v>1258</v>
      </c>
      <c r="D46" t="s">
        <v>9</v>
      </c>
      <c r="E46" t="s">
        <v>52</v>
      </c>
      <c r="F46" t="s">
        <v>1212</v>
      </c>
    </row>
    <row r="47" ht="12.75">
      <c r="A47" t="s">
        <v>53</v>
      </c>
    </row>
    <row r="48" spans="1:6" ht="12.75">
      <c r="A48" t="s">
        <v>54</v>
      </c>
      <c r="B48" t="s">
        <v>55</v>
      </c>
      <c r="C48" t="s">
        <v>1258</v>
      </c>
      <c r="D48" t="s">
        <v>56</v>
      </c>
      <c r="E48" t="s">
        <v>57</v>
      </c>
      <c r="F48" t="s">
        <v>1214</v>
      </c>
    </row>
    <row r="49" ht="12.75">
      <c r="A49" t="s">
        <v>1041</v>
      </c>
    </row>
    <row r="50" spans="1:6" ht="12.75">
      <c r="A50" t="s">
        <v>58</v>
      </c>
      <c r="B50" t="s">
        <v>55</v>
      </c>
      <c r="C50" t="s">
        <v>1258</v>
      </c>
      <c r="D50" t="s">
        <v>56</v>
      </c>
      <c r="E50" t="s">
        <v>59</v>
      </c>
      <c r="F50" t="s">
        <v>1214</v>
      </c>
    </row>
    <row r="51" ht="12.75">
      <c r="A51" t="s">
        <v>1041</v>
      </c>
    </row>
    <row r="52" spans="1:6" ht="12.75">
      <c r="A52" t="s">
        <v>60</v>
      </c>
      <c r="B52" t="s">
        <v>55</v>
      </c>
      <c r="C52" t="s">
        <v>1258</v>
      </c>
      <c r="D52" t="s">
        <v>56</v>
      </c>
      <c r="E52" t="s">
        <v>61</v>
      </c>
      <c r="F52" t="s">
        <v>1214</v>
      </c>
    </row>
    <row r="53" ht="12.75">
      <c r="A53" t="s">
        <v>1093</v>
      </c>
    </row>
    <row r="54" spans="1:6" ht="12.75">
      <c r="A54" t="s">
        <v>62</v>
      </c>
      <c r="B54" t="s">
        <v>55</v>
      </c>
      <c r="C54" t="s">
        <v>1258</v>
      </c>
      <c r="D54" t="s">
        <v>56</v>
      </c>
      <c r="E54" t="s">
        <v>63</v>
      </c>
      <c r="F54" t="s">
        <v>1214</v>
      </c>
    </row>
    <row r="55" ht="12.75">
      <c r="A55" t="s">
        <v>1116</v>
      </c>
    </row>
    <row r="56" spans="1:6" ht="12.75">
      <c r="A56" t="s">
        <v>64</v>
      </c>
      <c r="B56" t="s">
        <v>55</v>
      </c>
      <c r="C56" t="s">
        <v>1258</v>
      </c>
      <c r="D56" t="s">
        <v>56</v>
      </c>
      <c r="E56" t="s">
        <v>65</v>
      </c>
      <c r="F56" t="s">
        <v>1214</v>
      </c>
    </row>
    <row r="57" ht="12.75">
      <c r="A57" t="s">
        <v>66</v>
      </c>
    </row>
    <row r="58" spans="1:6" ht="12.75">
      <c r="A58" t="s">
        <v>67</v>
      </c>
      <c r="B58" t="s">
        <v>55</v>
      </c>
      <c r="C58" t="s">
        <v>1258</v>
      </c>
      <c r="D58" t="s">
        <v>56</v>
      </c>
      <c r="E58" t="s">
        <v>68</v>
      </c>
      <c r="F58" t="s">
        <v>1214</v>
      </c>
    </row>
    <row r="59" ht="12.75">
      <c r="A59" t="s">
        <v>69</v>
      </c>
    </row>
    <row r="60" spans="1:6" ht="12.75">
      <c r="A60" t="s">
        <v>70</v>
      </c>
      <c r="B60" t="s">
        <v>55</v>
      </c>
      <c r="C60" t="s">
        <v>1258</v>
      </c>
      <c r="D60" t="s">
        <v>56</v>
      </c>
      <c r="E60" t="s">
        <v>71</v>
      </c>
      <c r="F60" t="s">
        <v>1214</v>
      </c>
    </row>
    <row r="61" ht="12.75">
      <c r="A61" t="s">
        <v>1166</v>
      </c>
    </row>
    <row r="62" spans="1:7" ht="12.75">
      <c r="A62" t="s">
        <v>72</v>
      </c>
      <c r="B62" t="s">
        <v>55</v>
      </c>
      <c r="C62" t="s">
        <v>1258</v>
      </c>
      <c r="D62" t="s">
        <v>56</v>
      </c>
      <c r="E62" t="s">
        <v>73</v>
      </c>
      <c r="F62" t="s">
        <v>1214</v>
      </c>
      <c r="G62" t="s">
        <v>238</v>
      </c>
    </row>
    <row r="63" ht="12.75">
      <c r="A63" t="s">
        <v>20</v>
      </c>
    </row>
    <row r="64" spans="1:6" ht="12.75">
      <c r="A64" t="s">
        <v>239</v>
      </c>
      <c r="B64" t="s">
        <v>55</v>
      </c>
      <c r="C64" t="s">
        <v>1258</v>
      </c>
      <c r="D64" t="s">
        <v>56</v>
      </c>
      <c r="E64" t="s">
        <v>240</v>
      </c>
      <c r="F64" t="s">
        <v>1214</v>
      </c>
    </row>
    <row r="65" ht="12.75">
      <c r="A65" t="s">
        <v>241</v>
      </c>
    </row>
    <row r="66" spans="1:7" ht="12.75">
      <c r="A66" t="s">
        <v>242</v>
      </c>
      <c r="B66" t="s">
        <v>243</v>
      </c>
      <c r="C66" t="s">
        <v>1258</v>
      </c>
      <c r="D66" t="s">
        <v>56</v>
      </c>
      <c r="E66" t="s">
        <v>244</v>
      </c>
      <c r="F66" t="s">
        <v>1214</v>
      </c>
      <c r="G66" t="s">
        <v>245</v>
      </c>
    </row>
    <row r="67" ht="12.75">
      <c r="A67" t="s">
        <v>1066</v>
      </c>
    </row>
    <row r="68" spans="1:7" ht="12.75">
      <c r="A68" s="4" t="s">
        <v>246</v>
      </c>
      <c r="B68" t="s">
        <v>243</v>
      </c>
      <c r="C68" t="s">
        <v>1258</v>
      </c>
      <c r="D68" t="s">
        <v>987</v>
      </c>
      <c r="E68" t="s">
        <v>244</v>
      </c>
      <c r="F68" t="s">
        <v>1219</v>
      </c>
      <c r="G68" t="s">
        <v>247</v>
      </c>
    </row>
    <row r="69" ht="12.75">
      <c r="A69" t="s">
        <v>1066</v>
      </c>
    </row>
    <row r="70" spans="1:7" ht="12.75">
      <c r="A70" t="s">
        <v>248</v>
      </c>
      <c r="B70" t="s">
        <v>249</v>
      </c>
      <c r="C70" t="s">
        <v>1258</v>
      </c>
      <c r="D70" t="s">
        <v>987</v>
      </c>
      <c r="E70" t="s">
        <v>250</v>
      </c>
      <c r="F70" t="s">
        <v>1219</v>
      </c>
      <c r="G70" t="s">
        <v>251</v>
      </c>
    </row>
    <row r="71" ht="12.75">
      <c r="A71" t="s">
        <v>1054</v>
      </c>
    </row>
    <row r="72" spans="1:7" ht="12.75">
      <c r="A72" t="s">
        <v>252</v>
      </c>
      <c r="B72" t="s">
        <v>249</v>
      </c>
      <c r="C72" t="s">
        <v>1258</v>
      </c>
      <c r="D72" t="s">
        <v>987</v>
      </c>
      <c r="E72" t="s">
        <v>253</v>
      </c>
      <c r="F72" t="s">
        <v>1219</v>
      </c>
      <c r="G72" t="s">
        <v>254</v>
      </c>
    </row>
    <row r="73" ht="12.75">
      <c r="A73" t="s">
        <v>1147</v>
      </c>
    </row>
    <row r="74" spans="1:7" ht="12.75">
      <c r="A74" t="s">
        <v>255</v>
      </c>
      <c r="B74" t="s">
        <v>249</v>
      </c>
      <c r="C74" t="s">
        <v>1258</v>
      </c>
      <c r="D74" t="s">
        <v>987</v>
      </c>
      <c r="E74" t="s">
        <v>256</v>
      </c>
      <c r="F74" t="s">
        <v>1219</v>
      </c>
      <c r="G74" t="s">
        <v>257</v>
      </c>
    </row>
    <row r="75" ht="12.75">
      <c r="A75" t="s">
        <v>1105</v>
      </c>
    </row>
    <row r="76" spans="1:7" ht="12.75">
      <c r="A76" t="s">
        <v>258</v>
      </c>
      <c r="B76" t="s">
        <v>249</v>
      </c>
      <c r="C76" t="s">
        <v>1258</v>
      </c>
      <c r="D76" t="s">
        <v>56</v>
      </c>
      <c r="E76" t="s">
        <v>259</v>
      </c>
      <c r="F76" t="s">
        <v>1209</v>
      </c>
      <c r="G76" t="s">
        <v>260</v>
      </c>
    </row>
    <row r="77" ht="12.75">
      <c r="A77" t="s">
        <v>261</v>
      </c>
    </row>
    <row r="78" spans="1:7" ht="12.75">
      <c r="A78" t="s">
        <v>262</v>
      </c>
      <c r="B78" t="s">
        <v>263</v>
      </c>
      <c r="C78" t="s">
        <v>1258</v>
      </c>
      <c r="D78" t="s">
        <v>56</v>
      </c>
      <c r="E78" t="s">
        <v>264</v>
      </c>
      <c r="F78" t="s">
        <v>1209</v>
      </c>
      <c r="G78" t="s">
        <v>265</v>
      </c>
    </row>
    <row r="79" ht="12.75">
      <c r="A79" t="s">
        <v>266</v>
      </c>
    </row>
    <row r="80" spans="1:7" ht="12.75">
      <c r="A80" t="s">
        <v>267</v>
      </c>
      <c r="B80" t="s">
        <v>268</v>
      </c>
      <c r="C80" t="s">
        <v>269</v>
      </c>
      <c r="D80" t="s">
        <v>56</v>
      </c>
      <c r="E80" t="s">
        <v>270</v>
      </c>
      <c r="F80" t="s">
        <v>1209</v>
      </c>
      <c r="G80" t="s">
        <v>271</v>
      </c>
    </row>
    <row r="81" ht="12.75">
      <c r="A81" t="s">
        <v>272</v>
      </c>
    </row>
    <row r="82" spans="1:7" ht="12.75">
      <c r="A82" t="s">
        <v>273</v>
      </c>
      <c r="B82" t="s">
        <v>55</v>
      </c>
      <c r="C82" t="s">
        <v>1258</v>
      </c>
      <c r="D82" t="s">
        <v>56</v>
      </c>
      <c r="E82" t="s">
        <v>274</v>
      </c>
      <c r="F82" t="s">
        <v>1209</v>
      </c>
      <c r="G82" t="s">
        <v>275</v>
      </c>
    </row>
    <row r="83" ht="12.75">
      <c r="A83" t="s">
        <v>1116</v>
      </c>
    </row>
    <row r="84" spans="1:7" ht="12.75">
      <c r="A84" t="s">
        <v>276</v>
      </c>
      <c r="B84" t="s">
        <v>277</v>
      </c>
      <c r="C84" t="s">
        <v>1258</v>
      </c>
      <c r="D84" t="s">
        <v>56</v>
      </c>
      <c r="E84" t="s">
        <v>278</v>
      </c>
      <c r="F84" t="s">
        <v>1209</v>
      </c>
      <c r="G84" t="s">
        <v>279</v>
      </c>
    </row>
    <row r="85" ht="12.75">
      <c r="A85" t="s">
        <v>280</v>
      </c>
    </row>
    <row r="86" spans="1:7" ht="12.75">
      <c r="A86" t="s">
        <v>281</v>
      </c>
      <c r="B86" t="s">
        <v>282</v>
      </c>
      <c r="C86" t="s">
        <v>1258</v>
      </c>
      <c r="D86" t="s">
        <v>56</v>
      </c>
      <c r="E86" t="s">
        <v>283</v>
      </c>
      <c r="F86" t="s">
        <v>1209</v>
      </c>
      <c r="G86" t="s">
        <v>284</v>
      </c>
    </row>
    <row r="87" ht="12.75">
      <c r="A87" t="s">
        <v>285</v>
      </c>
    </row>
    <row r="88" spans="1:7" ht="12.75">
      <c r="A88" t="s">
        <v>286</v>
      </c>
      <c r="B88" t="s">
        <v>1257</v>
      </c>
      <c r="C88" t="s">
        <v>1258</v>
      </c>
      <c r="D88" t="s">
        <v>56</v>
      </c>
      <c r="E88" t="s">
        <v>287</v>
      </c>
      <c r="F88" t="s">
        <v>1209</v>
      </c>
      <c r="G88" t="s">
        <v>288</v>
      </c>
    </row>
    <row r="89" ht="12.75">
      <c r="A89" t="s">
        <v>289</v>
      </c>
    </row>
    <row r="90" spans="1:7" ht="12.75">
      <c r="A90" t="s">
        <v>290</v>
      </c>
      <c r="B90" t="s">
        <v>291</v>
      </c>
      <c r="C90" t="s">
        <v>1258</v>
      </c>
      <c r="D90" t="s">
        <v>56</v>
      </c>
      <c r="E90" t="s">
        <v>292</v>
      </c>
      <c r="F90" t="s">
        <v>1209</v>
      </c>
      <c r="G90" t="s">
        <v>293</v>
      </c>
    </row>
    <row r="91" ht="12.75">
      <c r="A91" t="s">
        <v>294</v>
      </c>
    </row>
    <row r="92" spans="1:7" ht="12.75">
      <c r="A92" t="s">
        <v>295</v>
      </c>
      <c r="B92" t="s">
        <v>55</v>
      </c>
      <c r="C92" t="s">
        <v>1258</v>
      </c>
      <c r="D92" t="s">
        <v>56</v>
      </c>
      <c r="E92" t="s">
        <v>296</v>
      </c>
      <c r="F92" t="s">
        <v>1209</v>
      </c>
      <c r="G92" t="s">
        <v>297</v>
      </c>
    </row>
    <row r="93" ht="12.75">
      <c r="A93" t="s">
        <v>298</v>
      </c>
    </row>
    <row r="94" spans="1:7" ht="12.75">
      <c r="A94" t="s">
        <v>299</v>
      </c>
      <c r="B94" t="s">
        <v>300</v>
      </c>
      <c r="C94" t="s">
        <v>1258</v>
      </c>
      <c r="D94" t="s">
        <v>56</v>
      </c>
      <c r="E94" t="s">
        <v>301</v>
      </c>
      <c r="F94" t="s">
        <v>1209</v>
      </c>
      <c r="G94" t="s">
        <v>302</v>
      </c>
    </row>
    <row r="95" ht="12.75">
      <c r="A95" t="s">
        <v>303</v>
      </c>
    </row>
    <row r="96" spans="1:7" ht="12.75">
      <c r="A96" t="s">
        <v>304</v>
      </c>
      <c r="B96" t="s">
        <v>305</v>
      </c>
      <c r="C96" t="s">
        <v>1258</v>
      </c>
      <c r="D96" t="s">
        <v>56</v>
      </c>
      <c r="E96" t="s">
        <v>306</v>
      </c>
      <c r="F96" t="s">
        <v>1209</v>
      </c>
      <c r="G96" t="s">
        <v>307</v>
      </c>
    </row>
    <row r="97" ht="12.75">
      <c r="A97" t="s">
        <v>308</v>
      </c>
    </row>
    <row r="98" spans="1:7" ht="12.75">
      <c r="A98" t="s">
        <v>309</v>
      </c>
      <c r="B98" t="s">
        <v>310</v>
      </c>
      <c r="C98" t="s">
        <v>1258</v>
      </c>
      <c r="D98" t="s">
        <v>56</v>
      </c>
      <c r="E98" t="s">
        <v>311</v>
      </c>
      <c r="F98" t="s">
        <v>1209</v>
      </c>
      <c r="G98" t="s">
        <v>312</v>
      </c>
    </row>
    <row r="99" ht="12.75">
      <c r="A99" t="s">
        <v>313</v>
      </c>
    </row>
    <row r="100" spans="1:7" ht="12.75">
      <c r="A100" t="s">
        <v>314</v>
      </c>
      <c r="B100" t="s">
        <v>315</v>
      </c>
      <c r="C100" t="s">
        <v>1258</v>
      </c>
      <c r="D100" t="s">
        <v>56</v>
      </c>
      <c r="E100" t="s">
        <v>316</v>
      </c>
      <c r="F100" t="s">
        <v>1209</v>
      </c>
      <c r="G100" t="s">
        <v>317</v>
      </c>
    </row>
    <row r="101" ht="12.75">
      <c r="A101" t="s">
        <v>318</v>
      </c>
    </row>
    <row r="102" spans="1:7" ht="12.75">
      <c r="A102" t="s">
        <v>319</v>
      </c>
      <c r="B102" t="s">
        <v>55</v>
      </c>
      <c r="C102" t="s">
        <v>1258</v>
      </c>
      <c r="D102" t="s">
        <v>56</v>
      </c>
      <c r="E102" t="s">
        <v>320</v>
      </c>
      <c r="F102" t="s">
        <v>1209</v>
      </c>
      <c r="G102" t="s">
        <v>321</v>
      </c>
    </row>
    <row r="103" ht="12.75">
      <c r="A103" t="s">
        <v>322</v>
      </c>
    </row>
    <row r="104" spans="1:7" ht="12.75">
      <c r="A104" t="s">
        <v>323</v>
      </c>
      <c r="B104" t="s">
        <v>324</v>
      </c>
      <c r="C104" t="s">
        <v>1258</v>
      </c>
      <c r="D104" t="s">
        <v>56</v>
      </c>
      <c r="E104" t="s">
        <v>325</v>
      </c>
      <c r="F104" t="s">
        <v>1209</v>
      </c>
      <c r="G104" t="s">
        <v>326</v>
      </c>
    </row>
    <row r="105" ht="12.75">
      <c r="A105" t="s">
        <v>327</v>
      </c>
    </row>
    <row r="106" spans="1:7" ht="12.75">
      <c r="A106" t="s">
        <v>328</v>
      </c>
      <c r="B106" t="s">
        <v>329</v>
      </c>
      <c r="C106" t="s">
        <v>1258</v>
      </c>
      <c r="D106" t="s">
        <v>56</v>
      </c>
      <c r="E106" t="s">
        <v>330</v>
      </c>
      <c r="F106" t="s">
        <v>1209</v>
      </c>
      <c r="G106" t="s">
        <v>331</v>
      </c>
    </row>
    <row r="107" ht="12.75">
      <c r="A107" t="s">
        <v>332</v>
      </c>
    </row>
    <row r="108" spans="1:7" ht="12.75">
      <c r="A108" t="s">
        <v>333</v>
      </c>
      <c r="B108" t="s">
        <v>329</v>
      </c>
      <c r="C108" t="s">
        <v>1258</v>
      </c>
      <c r="D108" t="s">
        <v>56</v>
      </c>
      <c r="E108" t="s">
        <v>334</v>
      </c>
      <c r="F108" t="s">
        <v>1209</v>
      </c>
      <c r="G108" t="s">
        <v>335</v>
      </c>
    </row>
    <row r="109" ht="12.75">
      <c r="A109" t="s">
        <v>336</v>
      </c>
    </row>
    <row r="110" spans="1:7" ht="12.75">
      <c r="A110" t="s">
        <v>337</v>
      </c>
      <c r="B110" t="s">
        <v>315</v>
      </c>
      <c r="C110" t="s">
        <v>1258</v>
      </c>
      <c r="D110" t="s">
        <v>56</v>
      </c>
      <c r="E110" t="s">
        <v>338</v>
      </c>
      <c r="F110" t="s">
        <v>1209</v>
      </c>
      <c r="G110" t="s">
        <v>339</v>
      </c>
    </row>
    <row r="111" ht="12.75">
      <c r="A111" t="s">
        <v>340</v>
      </c>
    </row>
    <row r="112" spans="1:7" ht="12.75">
      <c r="A112" t="s">
        <v>341</v>
      </c>
      <c r="B112" t="s">
        <v>55</v>
      </c>
      <c r="C112" t="s">
        <v>1258</v>
      </c>
      <c r="D112" t="s">
        <v>56</v>
      </c>
      <c r="E112" t="s">
        <v>342</v>
      </c>
      <c r="F112" t="s">
        <v>1206</v>
      </c>
      <c r="G112" t="s">
        <v>343</v>
      </c>
    </row>
    <row r="113" ht="12.75">
      <c r="A113" t="s">
        <v>1116</v>
      </c>
    </row>
    <row r="114" spans="1:7" ht="12.75">
      <c r="A114" t="s">
        <v>344</v>
      </c>
      <c r="B114" t="s">
        <v>55</v>
      </c>
      <c r="C114" t="s">
        <v>1258</v>
      </c>
      <c r="D114" t="s">
        <v>56</v>
      </c>
      <c r="E114" t="s">
        <v>345</v>
      </c>
      <c r="F114" t="s">
        <v>1206</v>
      </c>
      <c r="G114" t="s">
        <v>346</v>
      </c>
    </row>
    <row r="115" ht="12.75">
      <c r="A115" t="s">
        <v>1102</v>
      </c>
    </row>
    <row r="116" spans="1:7" ht="12.75">
      <c r="A116" t="s">
        <v>347</v>
      </c>
      <c r="B116" t="s">
        <v>55</v>
      </c>
      <c r="C116" t="s">
        <v>1258</v>
      </c>
      <c r="D116" t="s">
        <v>56</v>
      </c>
      <c r="E116" t="s">
        <v>348</v>
      </c>
      <c r="F116" t="s">
        <v>1206</v>
      </c>
      <c r="G116" t="s">
        <v>349</v>
      </c>
    </row>
    <row r="117" ht="12.75">
      <c r="A117" t="s">
        <v>1157</v>
      </c>
    </row>
    <row r="118" spans="1:7" ht="12.75">
      <c r="A118" t="s">
        <v>350</v>
      </c>
      <c r="B118" t="s">
        <v>55</v>
      </c>
      <c r="C118" t="s">
        <v>1258</v>
      </c>
      <c r="D118" t="s">
        <v>56</v>
      </c>
      <c r="E118" t="s">
        <v>351</v>
      </c>
      <c r="F118" t="s">
        <v>1206</v>
      </c>
      <c r="G118" t="s">
        <v>352</v>
      </c>
    </row>
    <row r="119" ht="12.75">
      <c r="A119" t="s">
        <v>1050</v>
      </c>
    </row>
    <row r="120" spans="1:7" ht="12.75">
      <c r="A120" t="s">
        <v>353</v>
      </c>
      <c r="B120" t="s">
        <v>55</v>
      </c>
      <c r="C120" t="s">
        <v>1258</v>
      </c>
      <c r="D120" t="s">
        <v>56</v>
      </c>
      <c r="E120" t="s">
        <v>354</v>
      </c>
      <c r="F120" t="s">
        <v>1206</v>
      </c>
      <c r="G120" t="s">
        <v>355</v>
      </c>
    </row>
    <row r="121" ht="12.75">
      <c r="A121" t="s">
        <v>1050</v>
      </c>
    </row>
    <row r="122" spans="1:7" ht="12.75">
      <c r="A122" t="s">
        <v>356</v>
      </c>
      <c r="B122" t="s">
        <v>55</v>
      </c>
      <c r="C122" t="s">
        <v>1258</v>
      </c>
      <c r="D122" t="s">
        <v>56</v>
      </c>
      <c r="E122" t="s">
        <v>357</v>
      </c>
      <c r="F122" t="s">
        <v>1206</v>
      </c>
      <c r="G122" t="s">
        <v>358</v>
      </c>
    </row>
    <row r="123" ht="12.75">
      <c r="A123" t="s">
        <v>1126</v>
      </c>
    </row>
    <row r="124" spans="1:7" ht="12.75">
      <c r="A124" t="s">
        <v>359</v>
      </c>
      <c r="B124" t="s">
        <v>55</v>
      </c>
      <c r="C124" t="s">
        <v>1258</v>
      </c>
      <c r="D124" t="s">
        <v>56</v>
      </c>
      <c r="E124" t="s">
        <v>360</v>
      </c>
      <c r="F124" t="s">
        <v>1206</v>
      </c>
      <c r="G124" t="s">
        <v>361</v>
      </c>
    </row>
    <row r="125" ht="12.75">
      <c r="A125" t="s">
        <v>1183</v>
      </c>
    </row>
    <row r="126" spans="1:7" ht="12.75">
      <c r="A126" t="s">
        <v>362</v>
      </c>
      <c r="B126" t="s">
        <v>55</v>
      </c>
      <c r="C126" t="s">
        <v>1258</v>
      </c>
      <c r="D126" t="s">
        <v>56</v>
      </c>
      <c r="E126" t="s">
        <v>363</v>
      </c>
      <c r="F126" t="s">
        <v>1206</v>
      </c>
      <c r="G126" t="s">
        <v>364</v>
      </c>
    </row>
    <row r="127" ht="12.75">
      <c r="A127" t="s">
        <v>1182</v>
      </c>
    </row>
    <row r="128" spans="1:7" ht="12.75">
      <c r="A128" t="s">
        <v>365</v>
      </c>
      <c r="B128" t="s">
        <v>55</v>
      </c>
      <c r="C128" t="s">
        <v>1258</v>
      </c>
      <c r="D128" t="s">
        <v>56</v>
      </c>
      <c r="E128" t="s">
        <v>366</v>
      </c>
      <c r="F128" t="s">
        <v>1206</v>
      </c>
      <c r="G128" t="s">
        <v>367</v>
      </c>
    </row>
    <row r="129" ht="12.75">
      <c r="A129" t="s">
        <v>1086</v>
      </c>
    </row>
    <row r="130" spans="1:7" ht="12.75">
      <c r="A130" t="s">
        <v>368</v>
      </c>
      <c r="B130" t="s">
        <v>55</v>
      </c>
      <c r="C130" t="s">
        <v>1258</v>
      </c>
      <c r="D130" t="s">
        <v>56</v>
      </c>
      <c r="E130" t="s">
        <v>369</v>
      </c>
      <c r="F130" t="s">
        <v>1206</v>
      </c>
      <c r="G130" t="s">
        <v>370</v>
      </c>
    </row>
    <row r="131" ht="12.75">
      <c r="A131" t="s">
        <v>1111</v>
      </c>
    </row>
    <row r="132" spans="1:7" ht="12.75">
      <c r="A132" t="s">
        <v>371</v>
      </c>
      <c r="B132" t="s">
        <v>55</v>
      </c>
      <c r="C132" t="s">
        <v>1258</v>
      </c>
      <c r="D132" t="s">
        <v>56</v>
      </c>
      <c r="E132" t="s">
        <v>372</v>
      </c>
      <c r="F132" t="s">
        <v>1206</v>
      </c>
      <c r="G132" t="s">
        <v>373</v>
      </c>
    </row>
    <row r="133" ht="12.75">
      <c r="A133" t="s">
        <v>1190</v>
      </c>
    </row>
    <row r="134" spans="1:7" ht="12.75">
      <c r="A134" t="s">
        <v>374</v>
      </c>
      <c r="B134" t="s">
        <v>55</v>
      </c>
      <c r="C134" t="s">
        <v>1258</v>
      </c>
      <c r="D134" t="s">
        <v>56</v>
      </c>
      <c r="E134" t="s">
        <v>375</v>
      </c>
      <c r="F134" t="s">
        <v>1206</v>
      </c>
      <c r="G134" t="s">
        <v>376</v>
      </c>
    </row>
    <row r="135" ht="12.75">
      <c r="A135" t="s">
        <v>1175</v>
      </c>
    </row>
    <row r="136" spans="1:7" ht="12.75">
      <c r="A136" t="s">
        <v>377</v>
      </c>
      <c r="B136" t="s">
        <v>55</v>
      </c>
      <c r="C136" t="s">
        <v>1258</v>
      </c>
      <c r="D136" t="s">
        <v>56</v>
      </c>
      <c r="E136" t="s">
        <v>378</v>
      </c>
      <c r="F136" t="s">
        <v>1206</v>
      </c>
      <c r="G136" t="s">
        <v>379</v>
      </c>
    </row>
    <row r="137" ht="12.75">
      <c r="A137" t="s">
        <v>1050</v>
      </c>
    </row>
    <row r="138" spans="1:7" ht="12.75">
      <c r="A138" t="s">
        <v>380</v>
      </c>
      <c r="B138" t="s">
        <v>55</v>
      </c>
      <c r="C138" t="s">
        <v>1258</v>
      </c>
      <c r="D138" t="s">
        <v>56</v>
      </c>
      <c r="E138" t="s">
        <v>381</v>
      </c>
      <c r="F138" t="s">
        <v>1206</v>
      </c>
      <c r="G138" t="s">
        <v>382</v>
      </c>
    </row>
    <row r="139" ht="12.75">
      <c r="A139" t="s">
        <v>1041</v>
      </c>
    </row>
    <row r="140" spans="1:7" ht="12.75">
      <c r="A140" t="s">
        <v>383</v>
      </c>
      <c r="B140" t="s">
        <v>55</v>
      </c>
      <c r="C140" t="s">
        <v>1258</v>
      </c>
      <c r="D140" t="s">
        <v>56</v>
      </c>
      <c r="E140" t="s">
        <v>384</v>
      </c>
      <c r="F140" t="s">
        <v>1206</v>
      </c>
      <c r="G140" t="s">
        <v>385</v>
      </c>
    </row>
    <row r="141" ht="12.75">
      <c r="A141" t="s">
        <v>1108</v>
      </c>
    </row>
    <row r="142" spans="1:7" ht="12.75">
      <c r="A142" t="s">
        <v>386</v>
      </c>
      <c r="B142" t="s">
        <v>55</v>
      </c>
      <c r="C142" t="s">
        <v>1258</v>
      </c>
      <c r="D142" t="s">
        <v>56</v>
      </c>
      <c r="E142" t="s">
        <v>387</v>
      </c>
      <c r="F142" t="s">
        <v>1206</v>
      </c>
      <c r="G142" t="s">
        <v>388</v>
      </c>
    </row>
    <row r="143" ht="12.75">
      <c r="A143" t="s">
        <v>1051</v>
      </c>
    </row>
    <row r="144" spans="1:7" ht="12.75">
      <c r="A144" t="s">
        <v>389</v>
      </c>
      <c r="B144" t="s">
        <v>55</v>
      </c>
      <c r="C144" t="s">
        <v>1258</v>
      </c>
      <c r="D144" t="s">
        <v>56</v>
      </c>
      <c r="E144" t="s">
        <v>390</v>
      </c>
      <c r="F144" t="s">
        <v>1206</v>
      </c>
      <c r="G144" t="s">
        <v>391</v>
      </c>
    </row>
    <row r="145" ht="12.75">
      <c r="A145" t="s">
        <v>1093</v>
      </c>
    </row>
    <row r="146" spans="1:7" ht="12.75">
      <c r="A146" t="s">
        <v>392</v>
      </c>
      <c r="B146" t="s">
        <v>55</v>
      </c>
      <c r="C146" t="s">
        <v>1258</v>
      </c>
      <c r="D146" t="s">
        <v>56</v>
      </c>
      <c r="E146" t="s">
        <v>393</v>
      </c>
      <c r="F146" t="s">
        <v>1206</v>
      </c>
      <c r="G146" t="s">
        <v>394</v>
      </c>
    </row>
    <row r="147" ht="12.75">
      <c r="A147" t="s">
        <v>1127</v>
      </c>
    </row>
    <row r="148" spans="1:7" ht="12.75">
      <c r="A148" t="s">
        <v>395</v>
      </c>
      <c r="B148" t="s">
        <v>55</v>
      </c>
      <c r="C148" t="s">
        <v>1258</v>
      </c>
      <c r="D148" t="s">
        <v>56</v>
      </c>
      <c r="E148" t="s">
        <v>396</v>
      </c>
      <c r="F148" t="s">
        <v>1206</v>
      </c>
      <c r="G148" t="s">
        <v>397</v>
      </c>
    </row>
    <row r="149" ht="12.75">
      <c r="A149" t="s">
        <v>1110</v>
      </c>
    </row>
    <row r="150" spans="1:7" ht="12.75">
      <c r="A150" t="s">
        <v>398</v>
      </c>
      <c r="B150" t="s">
        <v>55</v>
      </c>
      <c r="C150" t="s">
        <v>1258</v>
      </c>
      <c r="D150" t="s">
        <v>56</v>
      </c>
      <c r="E150" t="s">
        <v>399</v>
      </c>
      <c r="F150" t="s">
        <v>1206</v>
      </c>
      <c r="G150" t="s">
        <v>400</v>
      </c>
    </row>
    <row r="151" ht="12.75">
      <c r="A151" t="s">
        <v>1113</v>
      </c>
    </row>
    <row r="152" spans="1:7" ht="12.75">
      <c r="A152" t="s">
        <v>401</v>
      </c>
      <c r="B152" t="s">
        <v>55</v>
      </c>
      <c r="C152" t="s">
        <v>1258</v>
      </c>
      <c r="D152" t="s">
        <v>56</v>
      </c>
      <c r="E152" t="s">
        <v>402</v>
      </c>
      <c r="F152" t="s">
        <v>1206</v>
      </c>
      <c r="G152" t="s">
        <v>403</v>
      </c>
    </row>
    <row r="153" ht="12.75">
      <c r="A153" t="s">
        <v>1111</v>
      </c>
    </row>
    <row r="154" spans="1:7" ht="12.75">
      <c r="A154" t="s">
        <v>404</v>
      </c>
      <c r="B154" t="s">
        <v>55</v>
      </c>
      <c r="C154" t="s">
        <v>1258</v>
      </c>
      <c r="D154" t="s">
        <v>56</v>
      </c>
      <c r="E154" t="s">
        <v>405</v>
      </c>
      <c r="F154" t="s">
        <v>1206</v>
      </c>
      <c r="G154" t="s">
        <v>406</v>
      </c>
    </row>
    <row r="155" ht="12.75">
      <c r="A155" t="s">
        <v>1050</v>
      </c>
    </row>
    <row r="156" spans="1:7" ht="12.75">
      <c r="A156" t="s">
        <v>407</v>
      </c>
      <c r="B156" t="s">
        <v>55</v>
      </c>
      <c r="C156" t="s">
        <v>1258</v>
      </c>
      <c r="D156" t="s">
        <v>56</v>
      </c>
      <c r="E156" t="s">
        <v>408</v>
      </c>
      <c r="F156" t="s">
        <v>1206</v>
      </c>
      <c r="G156" t="s">
        <v>409</v>
      </c>
    </row>
    <row r="157" ht="12.75">
      <c r="A157" t="s">
        <v>1072</v>
      </c>
    </row>
    <row r="158" spans="1:7" ht="12.75">
      <c r="A158" t="s">
        <v>410</v>
      </c>
      <c r="B158" t="s">
        <v>55</v>
      </c>
      <c r="C158" t="s">
        <v>1258</v>
      </c>
      <c r="D158" t="s">
        <v>56</v>
      </c>
      <c r="E158" t="s">
        <v>411</v>
      </c>
      <c r="F158" t="s">
        <v>1206</v>
      </c>
      <c r="G158" t="s">
        <v>412</v>
      </c>
    </row>
    <row r="159" ht="12.75">
      <c r="A159" t="s">
        <v>1150</v>
      </c>
    </row>
    <row r="160" spans="1:7" ht="12.75">
      <c r="A160" t="s">
        <v>413</v>
      </c>
      <c r="B160" t="s">
        <v>55</v>
      </c>
      <c r="C160" t="s">
        <v>1258</v>
      </c>
      <c r="D160" t="s">
        <v>56</v>
      </c>
      <c r="E160" t="s">
        <v>414</v>
      </c>
      <c r="F160" t="s">
        <v>1206</v>
      </c>
      <c r="G160" t="s">
        <v>415</v>
      </c>
    </row>
    <row r="161" ht="12.75">
      <c r="A161" t="s">
        <v>1136</v>
      </c>
    </row>
    <row r="162" spans="1:7" ht="12.75">
      <c r="A162" t="s">
        <v>416</v>
      </c>
      <c r="B162" t="s">
        <v>55</v>
      </c>
      <c r="C162" t="s">
        <v>1258</v>
      </c>
      <c r="D162" t="s">
        <v>56</v>
      </c>
      <c r="E162" t="s">
        <v>417</v>
      </c>
      <c r="F162" t="s">
        <v>1206</v>
      </c>
      <c r="G162" t="s">
        <v>418</v>
      </c>
    </row>
    <row r="163" ht="12.75">
      <c r="A163" t="s">
        <v>1116</v>
      </c>
    </row>
    <row r="164" spans="1:7" ht="12.75">
      <c r="A164" t="s">
        <v>419</v>
      </c>
      <c r="B164" t="s">
        <v>55</v>
      </c>
      <c r="C164" t="s">
        <v>1258</v>
      </c>
      <c r="D164" t="s">
        <v>56</v>
      </c>
      <c r="E164" t="s">
        <v>420</v>
      </c>
      <c r="F164" t="s">
        <v>1206</v>
      </c>
      <c r="G164" t="s">
        <v>421</v>
      </c>
    </row>
    <row r="165" ht="12.75">
      <c r="A165" t="s">
        <v>1180</v>
      </c>
    </row>
    <row r="166" spans="1:7" ht="12.75">
      <c r="A166" t="s">
        <v>422</v>
      </c>
      <c r="B166" t="s">
        <v>55</v>
      </c>
      <c r="C166" t="s">
        <v>1258</v>
      </c>
      <c r="D166" t="s">
        <v>56</v>
      </c>
      <c r="E166" t="s">
        <v>423</v>
      </c>
      <c r="F166" t="s">
        <v>1206</v>
      </c>
      <c r="G166" t="s">
        <v>424</v>
      </c>
    </row>
    <row r="167" ht="12.75">
      <c r="A167" t="s">
        <v>1038</v>
      </c>
    </row>
    <row r="168" spans="1:7" ht="12.75">
      <c r="A168" t="s">
        <v>425</v>
      </c>
      <c r="B168" t="s">
        <v>55</v>
      </c>
      <c r="C168" t="s">
        <v>1258</v>
      </c>
      <c r="D168" t="s">
        <v>56</v>
      </c>
      <c r="E168" t="s">
        <v>426</v>
      </c>
      <c r="F168" t="s">
        <v>1206</v>
      </c>
      <c r="G168" t="s">
        <v>427</v>
      </c>
    </row>
    <row r="169" ht="12.75">
      <c r="A169" t="s">
        <v>1077</v>
      </c>
    </row>
    <row r="170" spans="1:7" ht="12.75">
      <c r="A170" t="s">
        <v>428</v>
      </c>
      <c r="B170" t="s">
        <v>55</v>
      </c>
      <c r="C170" t="s">
        <v>1258</v>
      </c>
      <c r="D170" t="s">
        <v>56</v>
      </c>
      <c r="E170" t="s">
        <v>429</v>
      </c>
      <c r="F170" t="s">
        <v>1206</v>
      </c>
      <c r="G170" t="s">
        <v>430</v>
      </c>
    </row>
    <row r="171" ht="12.75">
      <c r="A171" t="s">
        <v>1088</v>
      </c>
    </row>
    <row r="172" spans="1:7" ht="12.75">
      <c r="A172" t="s">
        <v>431</v>
      </c>
      <c r="B172" t="s">
        <v>55</v>
      </c>
      <c r="C172" t="s">
        <v>1258</v>
      </c>
      <c r="D172" t="s">
        <v>56</v>
      </c>
      <c r="E172" t="s">
        <v>432</v>
      </c>
      <c r="F172" t="s">
        <v>1206</v>
      </c>
      <c r="G172" t="s">
        <v>433</v>
      </c>
    </row>
    <row r="173" ht="12.75">
      <c r="A173" t="s">
        <v>434</v>
      </c>
    </row>
    <row r="174" spans="1:7" ht="12.75">
      <c r="A174" t="s">
        <v>435</v>
      </c>
      <c r="B174" t="s">
        <v>55</v>
      </c>
      <c r="C174" t="s">
        <v>1258</v>
      </c>
      <c r="D174" t="s">
        <v>56</v>
      </c>
      <c r="E174" t="s">
        <v>436</v>
      </c>
      <c r="F174" t="s">
        <v>1206</v>
      </c>
      <c r="G174" t="s">
        <v>437</v>
      </c>
    </row>
    <row r="175" ht="12.75">
      <c r="A175" t="s">
        <v>1142</v>
      </c>
    </row>
    <row r="176" spans="1:7" ht="12.75">
      <c r="A176" t="s">
        <v>438</v>
      </c>
      <c r="B176" t="s">
        <v>55</v>
      </c>
      <c r="C176" t="s">
        <v>1258</v>
      </c>
      <c r="D176" t="s">
        <v>56</v>
      </c>
      <c r="E176" t="s">
        <v>439</v>
      </c>
      <c r="F176" t="s">
        <v>1206</v>
      </c>
      <c r="G176" t="s">
        <v>440</v>
      </c>
    </row>
    <row r="177" ht="12.75">
      <c r="A177" t="s">
        <v>1064</v>
      </c>
    </row>
    <row r="178" spans="1:7" ht="12.75">
      <c r="A178" t="s">
        <v>441</v>
      </c>
      <c r="B178" t="s">
        <v>55</v>
      </c>
      <c r="C178" t="s">
        <v>1258</v>
      </c>
      <c r="D178" t="s">
        <v>56</v>
      </c>
      <c r="E178" t="s">
        <v>442</v>
      </c>
      <c r="F178" t="s">
        <v>1206</v>
      </c>
      <c r="G178" t="s">
        <v>443</v>
      </c>
    </row>
    <row r="179" ht="12.75">
      <c r="A179" t="s">
        <v>1051</v>
      </c>
    </row>
    <row r="180" spans="1:7" ht="12.75">
      <c r="A180" t="s">
        <v>444</v>
      </c>
      <c r="B180" t="s">
        <v>55</v>
      </c>
      <c r="C180" t="s">
        <v>1258</v>
      </c>
      <c r="D180" t="s">
        <v>56</v>
      </c>
      <c r="E180" t="s">
        <v>445</v>
      </c>
      <c r="F180" t="s">
        <v>1206</v>
      </c>
      <c r="G180" t="s">
        <v>449</v>
      </c>
    </row>
    <row r="181" ht="12.75">
      <c r="A181" t="s">
        <v>1046</v>
      </c>
    </row>
    <row r="182" spans="1:7" ht="12.75">
      <c r="A182" t="s">
        <v>450</v>
      </c>
      <c r="B182" t="s">
        <v>55</v>
      </c>
      <c r="C182" t="s">
        <v>1258</v>
      </c>
      <c r="D182" t="s">
        <v>56</v>
      </c>
      <c r="E182" t="s">
        <v>451</v>
      </c>
      <c r="F182" t="s">
        <v>1206</v>
      </c>
      <c r="G182" t="s">
        <v>452</v>
      </c>
    </row>
    <row r="183" ht="12.75">
      <c r="A183" t="s">
        <v>1149</v>
      </c>
    </row>
    <row r="184" spans="1:7" ht="12.75">
      <c r="A184" t="s">
        <v>453</v>
      </c>
      <c r="B184" t="s">
        <v>55</v>
      </c>
      <c r="C184" t="s">
        <v>1258</v>
      </c>
      <c r="D184" t="s">
        <v>56</v>
      </c>
      <c r="E184" t="s">
        <v>454</v>
      </c>
      <c r="F184" t="s">
        <v>1206</v>
      </c>
      <c r="G184" t="s">
        <v>455</v>
      </c>
    </row>
    <row r="185" ht="12.75">
      <c r="A185" t="s">
        <v>1128</v>
      </c>
    </row>
    <row r="186" spans="1:7" ht="12.75">
      <c r="A186" t="s">
        <v>456</v>
      </c>
      <c r="B186" t="s">
        <v>55</v>
      </c>
      <c r="C186" t="s">
        <v>1258</v>
      </c>
      <c r="D186" t="s">
        <v>56</v>
      </c>
      <c r="E186" t="s">
        <v>457</v>
      </c>
      <c r="F186" t="s">
        <v>1206</v>
      </c>
      <c r="G186" t="s">
        <v>458</v>
      </c>
    </row>
    <row r="187" ht="12.75">
      <c r="A187" t="s">
        <v>1116</v>
      </c>
    </row>
    <row r="188" spans="1:7" ht="12.75">
      <c r="A188" t="s">
        <v>459</v>
      </c>
      <c r="B188" t="s">
        <v>55</v>
      </c>
      <c r="C188" t="s">
        <v>1258</v>
      </c>
      <c r="D188" t="s">
        <v>56</v>
      </c>
      <c r="E188" t="s">
        <v>460</v>
      </c>
      <c r="F188" t="s">
        <v>1206</v>
      </c>
      <c r="G188" t="s">
        <v>461</v>
      </c>
    </row>
    <row r="189" ht="12.75">
      <c r="A189" t="s">
        <v>1181</v>
      </c>
    </row>
    <row r="190" spans="1:7" ht="12.75">
      <c r="A190" t="s">
        <v>462</v>
      </c>
      <c r="B190" t="s">
        <v>55</v>
      </c>
      <c r="C190" t="s">
        <v>1258</v>
      </c>
      <c r="D190" t="s">
        <v>56</v>
      </c>
      <c r="E190" t="s">
        <v>463</v>
      </c>
      <c r="F190" t="s">
        <v>1206</v>
      </c>
      <c r="G190" t="s">
        <v>464</v>
      </c>
    </row>
    <row r="191" ht="12.75">
      <c r="A191" t="s">
        <v>1050</v>
      </c>
    </row>
    <row r="192" spans="1:7" ht="12.75">
      <c r="A192" t="s">
        <v>465</v>
      </c>
      <c r="B192" t="s">
        <v>55</v>
      </c>
      <c r="C192" t="s">
        <v>1258</v>
      </c>
      <c r="D192" t="s">
        <v>56</v>
      </c>
      <c r="E192" t="s">
        <v>466</v>
      </c>
      <c r="F192" t="s">
        <v>1206</v>
      </c>
      <c r="G192" t="s">
        <v>467</v>
      </c>
    </row>
    <row r="193" ht="12.75">
      <c r="A193" t="s">
        <v>1051</v>
      </c>
    </row>
    <row r="194" spans="1:7" ht="12.75">
      <c r="A194" t="s">
        <v>468</v>
      </c>
      <c r="B194" t="s">
        <v>55</v>
      </c>
      <c r="C194" t="s">
        <v>1258</v>
      </c>
      <c r="D194" t="s">
        <v>56</v>
      </c>
      <c r="E194" t="s">
        <v>469</v>
      </c>
      <c r="F194" t="s">
        <v>1206</v>
      </c>
      <c r="G194" t="s">
        <v>470</v>
      </c>
    </row>
    <row r="195" ht="12.75">
      <c r="A195" t="s">
        <v>1050</v>
      </c>
    </row>
    <row r="196" spans="1:7" ht="12.75">
      <c r="A196" t="s">
        <v>471</v>
      </c>
      <c r="B196" t="s">
        <v>55</v>
      </c>
      <c r="C196" t="s">
        <v>1258</v>
      </c>
      <c r="D196" t="s">
        <v>56</v>
      </c>
      <c r="E196" t="s">
        <v>472</v>
      </c>
      <c r="F196" t="s">
        <v>1206</v>
      </c>
      <c r="G196" t="s">
        <v>473</v>
      </c>
    </row>
    <row r="197" ht="12.75">
      <c r="A197" t="s">
        <v>1084</v>
      </c>
    </row>
    <row r="198" spans="1:7" ht="12.75">
      <c r="A198" t="s">
        <v>474</v>
      </c>
      <c r="B198" t="s">
        <v>55</v>
      </c>
      <c r="C198" t="s">
        <v>1258</v>
      </c>
      <c r="D198" t="s">
        <v>56</v>
      </c>
      <c r="E198" t="s">
        <v>475</v>
      </c>
      <c r="F198" t="s">
        <v>1206</v>
      </c>
      <c r="G198" t="s">
        <v>476</v>
      </c>
    </row>
    <row r="199" ht="12.75">
      <c r="A199" t="s">
        <v>1051</v>
      </c>
    </row>
    <row r="200" spans="1:7" ht="12.75">
      <c r="A200" t="s">
        <v>477</v>
      </c>
      <c r="B200" t="s">
        <v>55</v>
      </c>
      <c r="C200" t="s">
        <v>1258</v>
      </c>
      <c r="D200" t="s">
        <v>56</v>
      </c>
      <c r="E200" t="s">
        <v>478</v>
      </c>
      <c r="F200" t="s">
        <v>1206</v>
      </c>
      <c r="G200" t="s">
        <v>479</v>
      </c>
    </row>
    <row r="201" ht="12.75">
      <c r="A201" t="s">
        <v>1148</v>
      </c>
    </row>
    <row r="202" spans="1:7" ht="12.75">
      <c r="A202" t="s">
        <v>480</v>
      </c>
      <c r="B202" t="s">
        <v>55</v>
      </c>
      <c r="C202" t="s">
        <v>1258</v>
      </c>
      <c r="D202" t="s">
        <v>56</v>
      </c>
      <c r="E202" t="s">
        <v>481</v>
      </c>
      <c r="F202" t="s">
        <v>1206</v>
      </c>
      <c r="G202" t="s">
        <v>482</v>
      </c>
    </row>
    <row r="203" ht="12.75">
      <c r="A203" t="s">
        <v>1188</v>
      </c>
    </row>
    <row r="204" spans="1:7" ht="12.75">
      <c r="A204" t="s">
        <v>483</v>
      </c>
      <c r="B204" t="s">
        <v>484</v>
      </c>
      <c r="C204" t="s">
        <v>1258</v>
      </c>
      <c r="D204" t="s">
        <v>56</v>
      </c>
      <c r="E204" t="s">
        <v>485</v>
      </c>
      <c r="F204" t="s">
        <v>74</v>
      </c>
      <c r="G204" t="s">
        <v>75</v>
      </c>
    </row>
    <row r="205" ht="12.75">
      <c r="A205" t="s">
        <v>1091</v>
      </c>
    </row>
    <row r="206" spans="1:7" ht="12.75">
      <c r="A206" t="s">
        <v>486</v>
      </c>
      <c r="B206" t="s">
        <v>484</v>
      </c>
      <c r="C206" t="s">
        <v>1258</v>
      </c>
      <c r="D206" t="s">
        <v>56</v>
      </c>
      <c r="E206" t="s">
        <v>487</v>
      </c>
      <c r="F206" t="s">
        <v>74</v>
      </c>
      <c r="G206" t="s">
        <v>76</v>
      </c>
    </row>
    <row r="207" ht="12.75">
      <c r="A207" t="s">
        <v>1144</v>
      </c>
    </row>
    <row r="208" spans="1:7" ht="12.75">
      <c r="A208" t="s">
        <v>488</v>
      </c>
      <c r="B208" t="s">
        <v>484</v>
      </c>
      <c r="C208" t="s">
        <v>1258</v>
      </c>
      <c r="D208" t="s">
        <v>56</v>
      </c>
      <c r="E208" t="s">
        <v>489</v>
      </c>
      <c r="F208" t="s">
        <v>74</v>
      </c>
      <c r="G208" t="s">
        <v>77</v>
      </c>
    </row>
    <row r="209" ht="12.75">
      <c r="A209" t="s">
        <v>1085</v>
      </c>
    </row>
    <row r="210" spans="1:7" ht="12.75">
      <c r="A210" t="s">
        <v>490</v>
      </c>
      <c r="B210" t="s">
        <v>484</v>
      </c>
      <c r="C210" t="s">
        <v>1258</v>
      </c>
      <c r="D210" t="s">
        <v>56</v>
      </c>
      <c r="E210" t="s">
        <v>491</v>
      </c>
      <c r="F210" t="s">
        <v>1221</v>
      </c>
      <c r="G210" t="s">
        <v>492</v>
      </c>
    </row>
    <row r="211" ht="12.75">
      <c r="A211" t="s">
        <v>1041</v>
      </c>
    </row>
    <row r="212" spans="1:7" ht="12.75">
      <c r="A212" t="s">
        <v>490</v>
      </c>
      <c r="B212" t="s">
        <v>484</v>
      </c>
      <c r="C212" t="s">
        <v>1258</v>
      </c>
      <c r="D212" t="s">
        <v>56</v>
      </c>
      <c r="E212" t="s">
        <v>491</v>
      </c>
      <c r="F212" t="s">
        <v>1228</v>
      </c>
      <c r="G212" t="s">
        <v>493</v>
      </c>
    </row>
    <row r="213" ht="12.75">
      <c r="A213" t="s">
        <v>494</v>
      </c>
    </row>
    <row r="214" spans="1:7" ht="12.75">
      <c r="A214" t="s">
        <v>495</v>
      </c>
      <c r="B214" t="s">
        <v>268</v>
      </c>
      <c r="C214" t="s">
        <v>1258</v>
      </c>
      <c r="D214" t="s">
        <v>56</v>
      </c>
      <c r="E214" t="s">
        <v>496</v>
      </c>
      <c r="F214" t="s">
        <v>1229</v>
      </c>
      <c r="G214" t="s">
        <v>497</v>
      </c>
    </row>
    <row r="215" ht="12.75">
      <c r="A215" t="s">
        <v>1049</v>
      </c>
    </row>
    <row r="216" spans="1:7" ht="12.75">
      <c r="A216" t="s">
        <v>498</v>
      </c>
      <c r="B216" t="s">
        <v>268</v>
      </c>
      <c r="C216" t="s">
        <v>1258</v>
      </c>
      <c r="D216" t="s">
        <v>56</v>
      </c>
      <c r="E216" t="s">
        <v>499</v>
      </c>
      <c r="F216" t="s">
        <v>1229</v>
      </c>
      <c r="G216" t="s">
        <v>500</v>
      </c>
    </row>
    <row r="217" ht="12.75">
      <c r="A217" t="s">
        <v>1042</v>
      </c>
    </row>
    <row r="218" spans="1:7" ht="12.75">
      <c r="A218" t="s">
        <v>501</v>
      </c>
      <c r="B218" t="s">
        <v>268</v>
      </c>
      <c r="C218" t="s">
        <v>1258</v>
      </c>
      <c r="D218" t="s">
        <v>56</v>
      </c>
      <c r="E218" t="s">
        <v>502</v>
      </c>
      <c r="F218" t="s">
        <v>1229</v>
      </c>
      <c r="G218" t="s">
        <v>503</v>
      </c>
    </row>
    <row r="219" ht="12.75">
      <c r="A219" t="s">
        <v>504</v>
      </c>
    </row>
    <row r="220" spans="1:7" ht="12.75">
      <c r="A220" t="s">
        <v>505</v>
      </c>
      <c r="B220" t="s">
        <v>268</v>
      </c>
      <c r="C220" t="s">
        <v>1258</v>
      </c>
      <c r="D220" t="s">
        <v>56</v>
      </c>
      <c r="E220" t="s">
        <v>506</v>
      </c>
      <c r="F220" t="s">
        <v>1229</v>
      </c>
      <c r="G220" t="s">
        <v>507</v>
      </c>
    </row>
    <row r="221" ht="12.75">
      <c r="A221" t="s">
        <v>1124</v>
      </c>
    </row>
    <row r="222" spans="1:7" ht="12.75">
      <c r="A222" t="s">
        <v>508</v>
      </c>
      <c r="B222" t="s">
        <v>268</v>
      </c>
      <c r="C222" t="s">
        <v>1258</v>
      </c>
      <c r="D222" t="s">
        <v>56</v>
      </c>
      <c r="E222" t="s">
        <v>509</v>
      </c>
      <c r="F222" t="s">
        <v>1229</v>
      </c>
      <c r="G222" t="s">
        <v>510</v>
      </c>
    </row>
    <row r="223" ht="12.75">
      <c r="A223" t="s">
        <v>1116</v>
      </c>
    </row>
    <row r="224" spans="1:7" ht="12.75">
      <c r="A224" t="s">
        <v>511</v>
      </c>
      <c r="B224" t="s">
        <v>268</v>
      </c>
      <c r="C224" t="s">
        <v>1258</v>
      </c>
      <c r="D224" t="s">
        <v>56</v>
      </c>
      <c r="E224" t="s">
        <v>512</v>
      </c>
      <c r="F224" t="s">
        <v>1229</v>
      </c>
      <c r="G224" t="s">
        <v>513</v>
      </c>
    </row>
    <row r="225" ht="12.75">
      <c r="A225" t="s">
        <v>1059</v>
      </c>
    </row>
    <row r="226" spans="1:7" ht="12.75">
      <c r="A226" t="s">
        <v>514</v>
      </c>
      <c r="B226" t="s">
        <v>268</v>
      </c>
      <c r="C226" t="s">
        <v>1258</v>
      </c>
      <c r="D226" t="s">
        <v>56</v>
      </c>
      <c r="E226" t="s">
        <v>515</v>
      </c>
      <c r="F226" t="s">
        <v>1229</v>
      </c>
      <c r="G226" t="s">
        <v>516</v>
      </c>
    </row>
    <row r="227" ht="12.75">
      <c r="A227" t="s">
        <v>1186</v>
      </c>
    </row>
    <row r="228" spans="1:7" ht="12.75">
      <c r="A228" t="s">
        <v>517</v>
      </c>
      <c r="B228" t="s">
        <v>268</v>
      </c>
      <c r="C228" t="s">
        <v>1258</v>
      </c>
      <c r="D228" t="s">
        <v>56</v>
      </c>
      <c r="E228" t="s">
        <v>518</v>
      </c>
      <c r="F228" t="s">
        <v>1229</v>
      </c>
      <c r="G228" t="s">
        <v>519</v>
      </c>
    </row>
    <row r="229" ht="12.75">
      <c r="A229" t="s">
        <v>1114</v>
      </c>
    </row>
    <row r="230" spans="1:7" ht="12.75">
      <c r="A230" t="s">
        <v>520</v>
      </c>
      <c r="B230" t="s">
        <v>268</v>
      </c>
      <c r="C230" t="s">
        <v>1258</v>
      </c>
      <c r="D230" t="s">
        <v>56</v>
      </c>
      <c r="E230" t="s">
        <v>521</v>
      </c>
      <c r="F230" t="s">
        <v>1229</v>
      </c>
      <c r="G230" t="s">
        <v>522</v>
      </c>
    </row>
    <row r="231" ht="12.75">
      <c r="A231" t="s">
        <v>1120</v>
      </c>
    </row>
    <row r="232" spans="1:7" ht="12.75">
      <c r="A232" t="s">
        <v>523</v>
      </c>
      <c r="B232" t="s">
        <v>268</v>
      </c>
      <c r="C232" t="s">
        <v>1258</v>
      </c>
      <c r="D232" t="s">
        <v>56</v>
      </c>
      <c r="E232" t="s">
        <v>524</v>
      </c>
      <c r="F232" t="s">
        <v>1229</v>
      </c>
      <c r="G232" t="s">
        <v>525</v>
      </c>
    </row>
    <row r="233" ht="12.75">
      <c r="A233" t="s">
        <v>1055</v>
      </c>
    </row>
    <row r="234" spans="1:7" ht="12.75">
      <c r="A234" t="s">
        <v>526</v>
      </c>
      <c r="B234" t="s">
        <v>268</v>
      </c>
      <c r="C234" t="s">
        <v>1258</v>
      </c>
      <c r="D234" t="s">
        <v>56</v>
      </c>
      <c r="E234" t="s">
        <v>527</v>
      </c>
      <c r="F234" t="s">
        <v>1229</v>
      </c>
      <c r="G234" t="s">
        <v>528</v>
      </c>
    </row>
    <row r="235" ht="12.75">
      <c r="A235" t="s">
        <v>1144</v>
      </c>
    </row>
    <row r="236" spans="1:7" ht="12.75">
      <c r="A236" t="s">
        <v>529</v>
      </c>
      <c r="B236" t="s">
        <v>268</v>
      </c>
      <c r="C236" t="s">
        <v>1258</v>
      </c>
      <c r="D236" t="s">
        <v>56</v>
      </c>
      <c r="E236" t="s">
        <v>530</v>
      </c>
      <c r="F236" t="s">
        <v>1229</v>
      </c>
      <c r="G236" t="s">
        <v>531</v>
      </c>
    </row>
    <row r="237" ht="12.75">
      <c r="A237" t="s">
        <v>1104</v>
      </c>
    </row>
    <row r="238" spans="1:7" ht="12.75">
      <c r="A238" t="s">
        <v>532</v>
      </c>
      <c r="B238" t="s">
        <v>268</v>
      </c>
      <c r="C238" t="s">
        <v>1258</v>
      </c>
      <c r="D238" t="s">
        <v>56</v>
      </c>
      <c r="E238" t="s">
        <v>533</v>
      </c>
      <c r="F238" t="s">
        <v>1229</v>
      </c>
      <c r="G238" t="s">
        <v>534</v>
      </c>
    </row>
    <row r="239" ht="12.75">
      <c r="A239" t="s">
        <v>1037</v>
      </c>
    </row>
    <row r="240" spans="1:7" ht="12.75">
      <c r="A240" t="s">
        <v>535</v>
      </c>
      <c r="B240" t="s">
        <v>268</v>
      </c>
      <c r="C240" t="s">
        <v>1258</v>
      </c>
      <c r="D240" t="s">
        <v>56</v>
      </c>
      <c r="E240" t="s">
        <v>536</v>
      </c>
      <c r="F240" t="s">
        <v>1229</v>
      </c>
      <c r="G240" t="s">
        <v>537</v>
      </c>
    </row>
    <row r="241" ht="12.75">
      <c r="A241" t="s">
        <v>1099</v>
      </c>
    </row>
    <row r="242" spans="1:7" ht="12.75">
      <c r="A242" t="s">
        <v>538</v>
      </c>
      <c r="B242" t="s">
        <v>539</v>
      </c>
      <c r="C242" t="s">
        <v>1258</v>
      </c>
      <c r="D242" t="s">
        <v>540</v>
      </c>
      <c r="E242" t="s">
        <v>541</v>
      </c>
      <c r="F242" t="s">
        <v>1223</v>
      </c>
      <c r="G242" t="s">
        <v>542</v>
      </c>
    </row>
    <row r="243" ht="12.75">
      <c r="A243" t="s">
        <v>1191</v>
      </c>
    </row>
    <row r="244" spans="1:7" ht="12.75">
      <c r="A244" t="s">
        <v>543</v>
      </c>
      <c r="B244" t="s">
        <v>484</v>
      </c>
      <c r="C244" t="s">
        <v>1258</v>
      </c>
      <c r="D244" t="s">
        <v>540</v>
      </c>
      <c r="E244" t="s">
        <v>544</v>
      </c>
      <c r="F244" t="s">
        <v>1227</v>
      </c>
      <c r="G244" t="s">
        <v>545</v>
      </c>
    </row>
    <row r="245" ht="12.75">
      <c r="A245" t="s">
        <v>11</v>
      </c>
    </row>
    <row r="246" spans="1:7" ht="12.75">
      <c r="A246" t="s">
        <v>546</v>
      </c>
      <c r="B246" t="s">
        <v>268</v>
      </c>
      <c r="C246" t="s">
        <v>1258</v>
      </c>
      <c r="D246" t="s">
        <v>540</v>
      </c>
      <c r="E246" t="s">
        <v>547</v>
      </c>
      <c r="F246" t="s">
        <v>1227</v>
      </c>
      <c r="G246" t="s">
        <v>548</v>
      </c>
    </row>
    <row r="247" ht="12.75">
      <c r="A247" t="s">
        <v>1166</v>
      </c>
    </row>
    <row r="248" spans="1:7" ht="12.75">
      <c r="A248" t="s">
        <v>549</v>
      </c>
      <c r="B248" t="s">
        <v>243</v>
      </c>
      <c r="C248" t="s">
        <v>1258</v>
      </c>
      <c r="D248" t="s">
        <v>540</v>
      </c>
      <c r="E248" t="s">
        <v>550</v>
      </c>
      <c r="F248" t="s">
        <v>1227</v>
      </c>
      <c r="G248" t="s">
        <v>551</v>
      </c>
    </row>
    <row r="249" ht="12.75">
      <c r="A249" t="s">
        <v>552</v>
      </c>
    </row>
    <row r="250" spans="1:7" ht="12.75">
      <c r="A250" t="s">
        <v>553</v>
      </c>
      <c r="B250" t="s">
        <v>554</v>
      </c>
      <c r="C250" t="s">
        <v>1258</v>
      </c>
      <c r="D250" t="s">
        <v>540</v>
      </c>
      <c r="E250" t="s">
        <v>555</v>
      </c>
      <c r="F250" t="s">
        <v>1227</v>
      </c>
      <c r="G250" t="s">
        <v>556</v>
      </c>
    </row>
    <row r="251" ht="12.75">
      <c r="A251" t="s">
        <v>1041</v>
      </c>
    </row>
    <row r="252" spans="1:7" ht="12.75">
      <c r="A252" t="s">
        <v>557</v>
      </c>
      <c r="B252" t="s">
        <v>554</v>
      </c>
      <c r="C252" t="s">
        <v>1258</v>
      </c>
      <c r="D252" t="s">
        <v>540</v>
      </c>
      <c r="E252" t="s">
        <v>558</v>
      </c>
      <c r="F252" t="s">
        <v>1227</v>
      </c>
      <c r="G252" t="s">
        <v>559</v>
      </c>
    </row>
    <row r="253" ht="12.75">
      <c r="A253" t="s">
        <v>560</v>
      </c>
    </row>
    <row r="254" spans="1:7" ht="12.75">
      <c r="A254" t="s">
        <v>561</v>
      </c>
      <c r="B254" t="s">
        <v>484</v>
      </c>
      <c r="C254" t="s">
        <v>1258</v>
      </c>
      <c r="D254" t="s">
        <v>540</v>
      </c>
      <c r="E254" t="s">
        <v>562</v>
      </c>
      <c r="F254" t="s">
        <v>1227</v>
      </c>
      <c r="G254" t="s">
        <v>563</v>
      </c>
    </row>
    <row r="255" ht="12.75">
      <c r="A255" t="s">
        <v>564</v>
      </c>
    </row>
    <row r="256" spans="1:7" ht="12.75">
      <c r="A256" t="s">
        <v>565</v>
      </c>
      <c r="B256" t="s">
        <v>484</v>
      </c>
      <c r="C256" t="s">
        <v>1258</v>
      </c>
      <c r="D256" t="s">
        <v>540</v>
      </c>
      <c r="E256" t="s">
        <v>566</v>
      </c>
      <c r="F256" t="s">
        <v>1227</v>
      </c>
      <c r="G256" t="s">
        <v>567</v>
      </c>
    </row>
    <row r="257" ht="12.75">
      <c r="A257" t="s">
        <v>568</v>
      </c>
    </row>
    <row r="258" spans="1:7" ht="12.75">
      <c r="A258" t="s">
        <v>569</v>
      </c>
      <c r="B258" t="s">
        <v>291</v>
      </c>
      <c r="C258" t="s">
        <v>1258</v>
      </c>
      <c r="D258" t="s">
        <v>540</v>
      </c>
      <c r="E258" t="s">
        <v>570</v>
      </c>
      <c r="F258" t="s">
        <v>1227</v>
      </c>
      <c r="G258" t="s">
        <v>571</v>
      </c>
    </row>
    <row r="259" ht="12.75">
      <c r="A259" t="s">
        <v>572</v>
      </c>
    </row>
    <row r="260" spans="1:7" ht="12.75">
      <c r="A260" t="s">
        <v>573</v>
      </c>
      <c r="B260" t="s">
        <v>291</v>
      </c>
      <c r="C260" t="s">
        <v>1258</v>
      </c>
      <c r="D260" t="s">
        <v>540</v>
      </c>
      <c r="E260" t="s">
        <v>574</v>
      </c>
      <c r="F260" t="s">
        <v>1227</v>
      </c>
      <c r="G260" t="s">
        <v>575</v>
      </c>
    </row>
    <row r="261" ht="12.75">
      <c r="A261" t="s">
        <v>560</v>
      </c>
    </row>
    <row r="262" spans="1:7" ht="12.75">
      <c r="A262" t="s">
        <v>576</v>
      </c>
      <c r="B262" t="s">
        <v>268</v>
      </c>
      <c r="C262" t="s">
        <v>1258</v>
      </c>
      <c r="D262" t="s">
        <v>540</v>
      </c>
      <c r="E262" t="s">
        <v>577</v>
      </c>
      <c r="F262" t="s">
        <v>578</v>
      </c>
      <c r="G262" t="s">
        <v>579</v>
      </c>
    </row>
    <row r="263" ht="12.75">
      <c r="A263" t="s">
        <v>580</v>
      </c>
    </row>
    <row r="264" spans="1:7" ht="12.75">
      <c r="A264" t="s">
        <v>581</v>
      </c>
      <c r="B264" t="s">
        <v>243</v>
      </c>
      <c r="C264" t="s">
        <v>1258</v>
      </c>
      <c r="D264" t="s">
        <v>987</v>
      </c>
      <c r="E264" t="s">
        <v>582</v>
      </c>
      <c r="F264" t="s">
        <v>1215</v>
      </c>
      <c r="G264" t="s">
        <v>583</v>
      </c>
    </row>
    <row r="265" ht="12.75">
      <c r="A265" t="s">
        <v>584</v>
      </c>
    </row>
    <row r="266" spans="1:6" ht="12.75">
      <c r="A266" t="s">
        <v>585</v>
      </c>
      <c r="B266" t="s">
        <v>268</v>
      </c>
      <c r="C266" t="s">
        <v>1258</v>
      </c>
      <c r="D266" t="s">
        <v>56</v>
      </c>
      <c r="E266" t="s">
        <v>586</v>
      </c>
      <c r="F266" t="s">
        <v>1222</v>
      </c>
    </row>
    <row r="267" ht="12.75">
      <c r="A267" t="s">
        <v>587</v>
      </c>
    </row>
    <row r="268" spans="1:6" ht="12.75">
      <c r="A268" t="s">
        <v>588</v>
      </c>
      <c r="B268" t="s">
        <v>268</v>
      </c>
      <c r="C268" t="s">
        <v>1258</v>
      </c>
      <c r="D268" t="s">
        <v>56</v>
      </c>
      <c r="E268" t="s">
        <v>589</v>
      </c>
      <c r="F268" t="s">
        <v>1222</v>
      </c>
    </row>
    <row r="269" ht="12.75">
      <c r="A269" t="s">
        <v>590</v>
      </c>
    </row>
    <row r="270" spans="1:6" ht="12.75">
      <c r="A270" t="s">
        <v>591</v>
      </c>
      <c r="B270" t="s">
        <v>268</v>
      </c>
      <c r="C270" t="s">
        <v>1258</v>
      </c>
      <c r="D270" t="s">
        <v>56</v>
      </c>
      <c r="E270" t="s">
        <v>592</v>
      </c>
      <c r="F270" t="s">
        <v>1222</v>
      </c>
    </row>
    <row r="271" ht="12.75">
      <c r="A271" t="s">
        <v>1139</v>
      </c>
    </row>
    <row r="272" spans="1:6" ht="12.75">
      <c r="A272" t="s">
        <v>593</v>
      </c>
      <c r="B272" t="s">
        <v>268</v>
      </c>
      <c r="C272" t="s">
        <v>1258</v>
      </c>
      <c r="D272" t="s">
        <v>56</v>
      </c>
      <c r="E272" t="s">
        <v>594</v>
      </c>
      <c r="F272" t="s">
        <v>1222</v>
      </c>
    </row>
    <row r="273" ht="12.75">
      <c r="A273" t="s">
        <v>595</v>
      </c>
    </row>
    <row r="274" spans="1:6" ht="12.75">
      <c r="A274" t="s">
        <v>596</v>
      </c>
      <c r="B274" t="s">
        <v>268</v>
      </c>
      <c r="C274" t="s">
        <v>1258</v>
      </c>
      <c r="D274" t="s">
        <v>56</v>
      </c>
      <c r="E274" t="s">
        <v>597</v>
      </c>
      <c r="F274" t="s">
        <v>1222</v>
      </c>
    </row>
    <row r="275" ht="12.75">
      <c r="A275" t="s">
        <v>598</v>
      </c>
    </row>
    <row r="276" spans="1:6" ht="12.75">
      <c r="A276" t="s">
        <v>599</v>
      </c>
      <c r="B276" t="s">
        <v>268</v>
      </c>
      <c r="C276" t="s">
        <v>1258</v>
      </c>
      <c r="D276" t="s">
        <v>56</v>
      </c>
      <c r="E276" t="s">
        <v>600</v>
      </c>
      <c r="F276" t="s">
        <v>1222</v>
      </c>
    </row>
    <row r="277" ht="12.75">
      <c r="A277" t="s">
        <v>601</v>
      </c>
    </row>
    <row r="278" spans="1:6" ht="12.75">
      <c r="A278" t="s">
        <v>602</v>
      </c>
      <c r="B278" t="s">
        <v>268</v>
      </c>
      <c r="C278" t="s">
        <v>1258</v>
      </c>
      <c r="D278" t="s">
        <v>56</v>
      </c>
      <c r="E278" t="s">
        <v>603</v>
      </c>
      <c r="F278" t="s">
        <v>1222</v>
      </c>
    </row>
    <row r="279" ht="12.75">
      <c r="A279" t="s">
        <v>604</v>
      </c>
    </row>
    <row r="280" spans="1:6" ht="12.75">
      <c r="A280" t="s">
        <v>605</v>
      </c>
      <c r="B280" t="s">
        <v>268</v>
      </c>
      <c r="C280" t="s">
        <v>1258</v>
      </c>
      <c r="D280" t="s">
        <v>56</v>
      </c>
      <c r="E280" t="s">
        <v>606</v>
      </c>
      <c r="F280" t="s">
        <v>1222</v>
      </c>
    </row>
    <row r="281" ht="12.75">
      <c r="A281" t="s">
        <v>607</v>
      </c>
    </row>
    <row r="282" spans="1:6" ht="12.75">
      <c r="A282" t="s">
        <v>608</v>
      </c>
      <c r="B282" t="s">
        <v>268</v>
      </c>
      <c r="C282" t="s">
        <v>1258</v>
      </c>
      <c r="D282" t="s">
        <v>56</v>
      </c>
      <c r="E282" t="s">
        <v>609</v>
      </c>
      <c r="F282" t="s">
        <v>1222</v>
      </c>
    </row>
    <row r="283" ht="12.75">
      <c r="A283" t="s">
        <v>610</v>
      </c>
    </row>
    <row r="284" spans="1:6" ht="12.75">
      <c r="A284" t="s">
        <v>611</v>
      </c>
      <c r="B284" t="s">
        <v>268</v>
      </c>
      <c r="C284" t="s">
        <v>1258</v>
      </c>
      <c r="D284" t="s">
        <v>56</v>
      </c>
      <c r="E284" t="s">
        <v>612</v>
      </c>
      <c r="F284" t="s">
        <v>1222</v>
      </c>
    </row>
    <row r="285" ht="12.75">
      <c r="A285" t="s">
        <v>613</v>
      </c>
    </row>
    <row r="286" spans="1:7" ht="12.75">
      <c r="A286" t="s">
        <v>614</v>
      </c>
      <c r="B286" t="s">
        <v>554</v>
      </c>
      <c r="C286" t="s">
        <v>1258</v>
      </c>
      <c r="D286" t="s">
        <v>56</v>
      </c>
      <c r="E286" t="s">
        <v>615</v>
      </c>
      <c r="F286" t="s">
        <v>1216</v>
      </c>
      <c r="G286" t="s">
        <v>616</v>
      </c>
    </row>
    <row r="287" ht="12.75">
      <c r="A287" t="s">
        <v>1041</v>
      </c>
    </row>
    <row r="288" spans="1:7" ht="12.75">
      <c r="A288" t="s">
        <v>617</v>
      </c>
      <c r="B288" t="s">
        <v>249</v>
      </c>
      <c r="C288" t="s">
        <v>1258</v>
      </c>
      <c r="D288" t="s">
        <v>540</v>
      </c>
      <c r="E288" t="s">
        <v>618</v>
      </c>
      <c r="F288" t="s">
        <v>1225</v>
      </c>
      <c r="G288" t="s">
        <v>619</v>
      </c>
    </row>
    <row r="289" ht="12.75">
      <c r="A289" t="s">
        <v>620</v>
      </c>
    </row>
    <row r="290" spans="1:7" ht="12.75">
      <c r="A290" t="s">
        <v>621</v>
      </c>
      <c r="B290" t="s">
        <v>249</v>
      </c>
      <c r="C290" t="s">
        <v>1258</v>
      </c>
      <c r="D290" t="s">
        <v>540</v>
      </c>
      <c r="E290" t="s">
        <v>622</v>
      </c>
      <c r="F290" t="s">
        <v>1225</v>
      </c>
      <c r="G290" t="s">
        <v>623</v>
      </c>
    </row>
    <row r="291" ht="12.75">
      <c r="A291" t="s">
        <v>624</v>
      </c>
    </row>
    <row r="292" spans="1:7" ht="12.75">
      <c r="A292" t="s">
        <v>625</v>
      </c>
      <c r="B292" t="s">
        <v>249</v>
      </c>
      <c r="C292" t="s">
        <v>1258</v>
      </c>
      <c r="D292" t="s">
        <v>540</v>
      </c>
      <c r="E292" t="s">
        <v>626</v>
      </c>
      <c r="F292" t="s">
        <v>1225</v>
      </c>
      <c r="G292" t="s">
        <v>627</v>
      </c>
    </row>
    <row r="293" ht="12.75">
      <c r="A293" t="s">
        <v>628</v>
      </c>
    </row>
    <row r="294" spans="1:7" ht="12.75">
      <c r="A294" t="s">
        <v>629</v>
      </c>
      <c r="B294" t="s">
        <v>249</v>
      </c>
      <c r="C294" t="s">
        <v>1258</v>
      </c>
      <c r="D294" t="s">
        <v>540</v>
      </c>
      <c r="E294" t="s">
        <v>630</v>
      </c>
      <c r="F294" t="s">
        <v>1225</v>
      </c>
      <c r="G294" t="s">
        <v>631</v>
      </c>
    </row>
    <row r="295" ht="12.75">
      <c r="A295" t="s">
        <v>632</v>
      </c>
    </row>
    <row r="296" spans="1:7" ht="12.75">
      <c r="A296" t="s">
        <v>633</v>
      </c>
      <c r="B296" t="s">
        <v>249</v>
      </c>
      <c r="C296" t="s">
        <v>1258</v>
      </c>
      <c r="D296" t="s">
        <v>540</v>
      </c>
      <c r="E296" t="s">
        <v>634</v>
      </c>
      <c r="F296" t="s">
        <v>1225</v>
      </c>
      <c r="G296" t="s">
        <v>635</v>
      </c>
    </row>
    <row r="297" ht="12.75">
      <c r="A297" t="s">
        <v>1193</v>
      </c>
    </row>
    <row r="298" spans="1:7" ht="12.75">
      <c r="A298" t="s">
        <v>636</v>
      </c>
      <c r="B298" t="s">
        <v>249</v>
      </c>
      <c r="C298" t="s">
        <v>1258</v>
      </c>
      <c r="D298" t="s">
        <v>540</v>
      </c>
      <c r="E298" t="s">
        <v>637</v>
      </c>
      <c r="F298" t="s">
        <v>1225</v>
      </c>
      <c r="G298" t="s">
        <v>638</v>
      </c>
    </row>
    <row r="299" ht="12.75">
      <c r="A299" t="s">
        <v>639</v>
      </c>
    </row>
    <row r="300" spans="1:7" ht="12.75">
      <c r="A300" t="s">
        <v>640</v>
      </c>
      <c r="B300" t="s">
        <v>249</v>
      </c>
      <c r="C300" t="s">
        <v>1258</v>
      </c>
      <c r="D300" t="s">
        <v>540</v>
      </c>
      <c r="E300" t="s">
        <v>641</v>
      </c>
      <c r="F300" t="s">
        <v>1225</v>
      </c>
      <c r="G300" t="s">
        <v>642</v>
      </c>
    </row>
    <row r="301" ht="12.75">
      <c r="A301" t="s">
        <v>643</v>
      </c>
    </row>
    <row r="302" spans="1:7" ht="12.75">
      <c r="A302" t="s">
        <v>644</v>
      </c>
      <c r="B302" t="s">
        <v>249</v>
      </c>
      <c r="C302" t="s">
        <v>1258</v>
      </c>
      <c r="D302" t="s">
        <v>540</v>
      </c>
      <c r="E302" t="s">
        <v>645</v>
      </c>
      <c r="F302" t="s">
        <v>1225</v>
      </c>
      <c r="G302" t="s">
        <v>646</v>
      </c>
    </row>
    <row r="303" ht="12.75">
      <c r="A303" t="s">
        <v>24</v>
      </c>
    </row>
    <row r="304" spans="1:7" ht="12.75">
      <c r="A304" t="s">
        <v>647</v>
      </c>
      <c r="B304" t="s">
        <v>249</v>
      </c>
      <c r="C304" t="s">
        <v>1258</v>
      </c>
      <c r="D304" t="s">
        <v>540</v>
      </c>
      <c r="E304" t="s">
        <v>648</v>
      </c>
      <c r="F304" t="s">
        <v>1225</v>
      </c>
      <c r="G304" t="s">
        <v>649</v>
      </c>
    </row>
    <row r="305" ht="12.75">
      <c r="A305" t="s">
        <v>650</v>
      </c>
    </row>
    <row r="306" spans="1:7" ht="12.75">
      <c r="A306" t="s">
        <v>651</v>
      </c>
      <c r="B306" t="s">
        <v>249</v>
      </c>
      <c r="C306" t="s">
        <v>1258</v>
      </c>
      <c r="D306" t="s">
        <v>540</v>
      </c>
      <c r="E306" t="s">
        <v>652</v>
      </c>
      <c r="F306" t="s">
        <v>1225</v>
      </c>
      <c r="G306" t="s">
        <v>653</v>
      </c>
    </row>
    <row r="307" ht="12.75">
      <c r="A307" t="s">
        <v>654</v>
      </c>
    </row>
    <row r="308" spans="1:7" ht="12.75">
      <c r="A308" t="s">
        <v>655</v>
      </c>
      <c r="B308" t="s">
        <v>249</v>
      </c>
      <c r="C308" t="s">
        <v>1258</v>
      </c>
      <c r="D308" t="s">
        <v>540</v>
      </c>
      <c r="E308" t="s">
        <v>656</v>
      </c>
      <c r="F308" t="s">
        <v>1225</v>
      </c>
      <c r="G308" t="s">
        <v>657</v>
      </c>
    </row>
    <row r="309" ht="12.75">
      <c r="A309" t="s">
        <v>658</v>
      </c>
    </row>
    <row r="310" spans="1:7" ht="12.75">
      <c r="A310" t="s">
        <v>659</v>
      </c>
      <c r="B310" t="s">
        <v>249</v>
      </c>
      <c r="C310" t="s">
        <v>1258</v>
      </c>
      <c r="D310" t="s">
        <v>540</v>
      </c>
      <c r="E310" t="s">
        <v>660</v>
      </c>
      <c r="F310" t="s">
        <v>1225</v>
      </c>
      <c r="G310" t="s">
        <v>661</v>
      </c>
    </row>
    <row r="311" ht="12.75">
      <c r="A311" t="s">
        <v>662</v>
      </c>
    </row>
    <row r="312" spans="1:7" ht="12.75">
      <c r="A312" t="s">
        <v>663</v>
      </c>
      <c r="B312" t="s">
        <v>249</v>
      </c>
      <c r="C312" t="s">
        <v>1258</v>
      </c>
      <c r="D312" t="s">
        <v>540</v>
      </c>
      <c r="E312" t="s">
        <v>664</v>
      </c>
      <c r="F312" t="s">
        <v>1225</v>
      </c>
      <c r="G312" t="s">
        <v>665</v>
      </c>
    </row>
    <row r="313" ht="12.75">
      <c r="A313" t="s">
        <v>666</v>
      </c>
    </row>
    <row r="314" spans="1:7" ht="12.75">
      <c r="A314" t="s">
        <v>667</v>
      </c>
      <c r="B314" t="s">
        <v>249</v>
      </c>
      <c r="C314" t="s">
        <v>1258</v>
      </c>
      <c r="D314" t="s">
        <v>540</v>
      </c>
      <c r="E314" t="s">
        <v>668</v>
      </c>
      <c r="F314" t="s">
        <v>1225</v>
      </c>
      <c r="G314" t="s">
        <v>669</v>
      </c>
    </row>
    <row r="315" ht="12.75">
      <c r="A315" t="s">
        <v>670</v>
      </c>
    </row>
    <row r="316" spans="1:7" ht="12.75">
      <c r="A316" t="s">
        <v>671</v>
      </c>
      <c r="B316" t="s">
        <v>249</v>
      </c>
      <c r="C316" t="s">
        <v>1258</v>
      </c>
      <c r="D316" t="s">
        <v>540</v>
      </c>
      <c r="E316" t="s">
        <v>672</v>
      </c>
      <c r="F316" t="s">
        <v>1225</v>
      </c>
      <c r="G316" t="s">
        <v>673</v>
      </c>
    </row>
    <row r="317" ht="12.75">
      <c r="A317" t="s">
        <v>674</v>
      </c>
    </row>
    <row r="318" spans="1:7" ht="12.75">
      <c r="A318" t="s">
        <v>675</v>
      </c>
      <c r="B318" t="s">
        <v>249</v>
      </c>
      <c r="C318" t="s">
        <v>1258</v>
      </c>
      <c r="D318" t="s">
        <v>540</v>
      </c>
      <c r="E318" t="s">
        <v>676</v>
      </c>
      <c r="F318" t="s">
        <v>1225</v>
      </c>
      <c r="G318" t="s">
        <v>677</v>
      </c>
    </row>
    <row r="319" ht="12.75">
      <c r="A319" t="s">
        <v>53</v>
      </c>
    </row>
    <row r="320" spans="1:7" ht="12.75">
      <c r="A320" t="s">
        <v>678</v>
      </c>
      <c r="B320" t="s">
        <v>268</v>
      </c>
      <c r="C320" t="s">
        <v>1258</v>
      </c>
      <c r="D320" t="s">
        <v>56</v>
      </c>
      <c r="E320" t="s">
        <v>679</v>
      </c>
      <c r="F320" t="s">
        <v>1230</v>
      </c>
      <c r="G320" t="s">
        <v>680</v>
      </c>
    </row>
    <row r="321" ht="12.75">
      <c r="A321" t="s">
        <v>1153</v>
      </c>
    </row>
    <row r="322" spans="1:6" ht="12.75">
      <c r="A322" s="3" t="s">
        <v>681</v>
      </c>
      <c r="B322" t="s">
        <v>268</v>
      </c>
      <c r="C322" t="s">
        <v>1258</v>
      </c>
      <c r="D322" t="s">
        <v>540</v>
      </c>
      <c r="E322" t="s">
        <v>682</v>
      </c>
      <c r="F322" t="s">
        <v>80</v>
      </c>
    </row>
    <row r="323" ht="12.75">
      <c r="A323" t="s">
        <v>683</v>
      </c>
    </row>
    <row r="324" spans="1:6" ht="12.75">
      <c r="A324" s="3" t="s">
        <v>684</v>
      </c>
      <c r="B324" t="s">
        <v>268</v>
      </c>
      <c r="C324" t="s">
        <v>1258</v>
      </c>
      <c r="D324" t="s">
        <v>56</v>
      </c>
      <c r="E324" t="s">
        <v>685</v>
      </c>
      <c r="F324" s="6" t="s">
        <v>81</v>
      </c>
    </row>
    <row r="325" ht="12.75">
      <c r="A325" t="s">
        <v>686</v>
      </c>
    </row>
    <row r="326" spans="1:6" ht="12.75">
      <c r="A326" s="3" t="s">
        <v>687</v>
      </c>
      <c r="B326" t="s">
        <v>268</v>
      </c>
      <c r="C326" t="s">
        <v>1258</v>
      </c>
      <c r="D326" t="s">
        <v>540</v>
      </c>
      <c r="E326" t="s">
        <v>685</v>
      </c>
      <c r="F326" t="s">
        <v>80</v>
      </c>
    </row>
    <row r="327" ht="12.75">
      <c r="A327" t="s">
        <v>688</v>
      </c>
    </row>
    <row r="328" spans="1:6" ht="12.75">
      <c r="A328" s="3" t="s">
        <v>689</v>
      </c>
      <c r="B328" t="s">
        <v>268</v>
      </c>
      <c r="C328" t="s">
        <v>1258</v>
      </c>
      <c r="D328" t="s">
        <v>540</v>
      </c>
      <c r="E328" t="s">
        <v>690</v>
      </c>
      <c r="F328" t="s">
        <v>80</v>
      </c>
    </row>
    <row r="329" ht="12.75">
      <c r="A329" t="s">
        <v>691</v>
      </c>
    </row>
    <row r="330" spans="1:6" ht="12.75">
      <c r="A330" s="3" t="s">
        <v>692</v>
      </c>
      <c r="B330" t="s">
        <v>268</v>
      </c>
      <c r="C330" t="s">
        <v>1258</v>
      </c>
      <c r="D330" t="s">
        <v>540</v>
      </c>
      <c r="E330" t="s">
        <v>693</v>
      </c>
      <c r="F330" t="s">
        <v>80</v>
      </c>
    </row>
    <row r="331" ht="12.75">
      <c r="A331" t="s">
        <v>694</v>
      </c>
    </row>
    <row r="332" spans="1:6" ht="12.75">
      <c r="A332" s="3" t="s">
        <v>695</v>
      </c>
      <c r="B332" t="s">
        <v>268</v>
      </c>
      <c r="C332" t="s">
        <v>1258</v>
      </c>
      <c r="D332" t="s">
        <v>540</v>
      </c>
      <c r="E332" t="s">
        <v>696</v>
      </c>
      <c r="F332" t="s">
        <v>80</v>
      </c>
    </row>
    <row r="333" ht="12.75">
      <c r="A333" t="s">
        <v>697</v>
      </c>
    </row>
    <row r="334" spans="1:6" ht="12.75">
      <c r="A334" s="3" t="s">
        <v>698</v>
      </c>
      <c r="B334" t="s">
        <v>268</v>
      </c>
      <c r="C334" t="s">
        <v>1258</v>
      </c>
      <c r="D334" t="s">
        <v>540</v>
      </c>
      <c r="E334" t="s">
        <v>699</v>
      </c>
      <c r="F334" t="s">
        <v>80</v>
      </c>
    </row>
    <row r="335" ht="12.75">
      <c r="A335" t="s">
        <v>700</v>
      </c>
    </row>
    <row r="336" spans="1:7" ht="12.75">
      <c r="A336" s="3" t="s">
        <v>701</v>
      </c>
      <c r="B336" t="s">
        <v>268</v>
      </c>
      <c r="C336" t="s">
        <v>1258</v>
      </c>
      <c r="D336" t="s">
        <v>56</v>
      </c>
      <c r="E336" t="s">
        <v>702</v>
      </c>
      <c r="F336" t="s">
        <v>703</v>
      </c>
      <c r="G336" t="s">
        <v>704</v>
      </c>
    </row>
    <row r="337" ht="12.75">
      <c r="A337" t="s">
        <v>1170</v>
      </c>
    </row>
    <row r="338" spans="1:6" ht="12.75">
      <c r="A338" s="3" t="s">
        <v>705</v>
      </c>
      <c r="B338" t="s">
        <v>268</v>
      </c>
      <c r="C338" t="s">
        <v>1258</v>
      </c>
      <c r="D338" t="s">
        <v>56</v>
      </c>
      <c r="E338" t="s">
        <v>702</v>
      </c>
      <c r="F338" t="s">
        <v>80</v>
      </c>
    </row>
    <row r="339" ht="12.75">
      <c r="A339" t="s">
        <v>707</v>
      </c>
    </row>
    <row r="340" spans="1:6" ht="12.75">
      <c r="A340" s="3" t="s">
        <v>708</v>
      </c>
      <c r="B340" t="s">
        <v>1258</v>
      </c>
      <c r="D340" t="s">
        <v>56</v>
      </c>
      <c r="E340" t="s">
        <v>702</v>
      </c>
      <c r="F340" s="6" t="s">
        <v>82</v>
      </c>
    </row>
    <row r="341" ht="12.75">
      <c r="A341" t="s">
        <v>1170</v>
      </c>
    </row>
    <row r="342" spans="1:6" ht="12.75">
      <c r="A342" s="3" t="s">
        <v>709</v>
      </c>
      <c r="B342" t="s">
        <v>1258</v>
      </c>
      <c r="D342" t="s">
        <v>56</v>
      </c>
      <c r="E342" t="s">
        <v>702</v>
      </c>
      <c r="F342" s="6" t="s">
        <v>82</v>
      </c>
    </row>
    <row r="343" ht="12.75">
      <c r="A343" t="s">
        <v>710</v>
      </c>
    </row>
    <row r="344" spans="1:6" ht="12.75">
      <c r="A344" s="3" t="s">
        <v>711</v>
      </c>
      <c r="B344" t="s">
        <v>268</v>
      </c>
      <c r="C344" t="s">
        <v>1258</v>
      </c>
      <c r="D344" t="s">
        <v>56</v>
      </c>
      <c r="E344" t="s">
        <v>702</v>
      </c>
      <c r="F344" s="6" t="s">
        <v>82</v>
      </c>
    </row>
    <row r="345" ht="12.75">
      <c r="A345" t="s">
        <v>1144</v>
      </c>
    </row>
    <row r="346" spans="1:6" ht="12.75">
      <c r="A346" s="3" t="s">
        <v>712</v>
      </c>
      <c r="B346" t="s">
        <v>268</v>
      </c>
      <c r="C346" t="s">
        <v>1258</v>
      </c>
      <c r="D346" t="s">
        <v>540</v>
      </c>
      <c r="E346" t="s">
        <v>713</v>
      </c>
      <c r="F346" t="s">
        <v>80</v>
      </c>
    </row>
    <row r="347" ht="12.75">
      <c r="A347" t="s">
        <v>714</v>
      </c>
    </row>
    <row r="348" spans="1:6" ht="12.75">
      <c r="A348" t="s">
        <v>715</v>
      </c>
      <c r="B348" t="s">
        <v>268</v>
      </c>
      <c r="C348" t="s">
        <v>1258</v>
      </c>
      <c r="D348" t="s">
        <v>56</v>
      </c>
      <c r="E348" t="s">
        <v>716</v>
      </c>
      <c r="F348" t="s">
        <v>80</v>
      </c>
    </row>
    <row r="349" ht="12.75">
      <c r="A349" t="s">
        <v>717</v>
      </c>
    </row>
    <row r="350" spans="1:6" ht="12.75">
      <c r="A350" t="s">
        <v>718</v>
      </c>
      <c r="B350" t="s">
        <v>268</v>
      </c>
      <c r="C350" t="s">
        <v>1258</v>
      </c>
      <c r="D350" t="s">
        <v>56</v>
      </c>
      <c r="E350" t="s">
        <v>719</v>
      </c>
      <c r="F350" t="s">
        <v>80</v>
      </c>
    </row>
    <row r="351" ht="12.75">
      <c r="A351" t="s">
        <v>720</v>
      </c>
    </row>
    <row r="352" spans="1:6" ht="12.75">
      <c r="A352" t="s">
        <v>721</v>
      </c>
      <c r="B352" t="s">
        <v>268</v>
      </c>
      <c r="C352" t="s">
        <v>1258</v>
      </c>
      <c r="D352" t="s">
        <v>56</v>
      </c>
      <c r="E352" t="s">
        <v>722</v>
      </c>
      <c r="F352" t="s">
        <v>80</v>
      </c>
    </row>
    <row r="353" ht="12.75">
      <c r="A353" t="s">
        <v>723</v>
      </c>
    </row>
    <row r="354" spans="1:6" ht="12.75">
      <c r="A354" s="3" t="s">
        <v>724</v>
      </c>
      <c r="B354" t="s">
        <v>268</v>
      </c>
      <c r="C354" t="s">
        <v>1258</v>
      </c>
      <c r="D354" t="s">
        <v>56</v>
      </c>
      <c r="E354" t="s">
        <v>725</v>
      </c>
      <c r="F354" t="s">
        <v>80</v>
      </c>
    </row>
    <row r="355" ht="12.75">
      <c r="A355" t="s">
        <v>726</v>
      </c>
    </row>
    <row r="356" spans="1:6" ht="12.75">
      <c r="A356" s="3" t="s">
        <v>727</v>
      </c>
      <c r="B356" t="s">
        <v>268</v>
      </c>
      <c r="C356" t="s">
        <v>1258</v>
      </c>
      <c r="D356" t="s">
        <v>56</v>
      </c>
      <c r="E356" t="s">
        <v>725</v>
      </c>
      <c r="F356" s="6" t="s">
        <v>82</v>
      </c>
    </row>
    <row r="357" ht="12.75">
      <c r="A357" t="s">
        <v>27</v>
      </c>
    </row>
    <row r="358" spans="1:6" ht="12.75">
      <c r="A358" s="3" t="s">
        <v>728</v>
      </c>
      <c r="B358" t="s">
        <v>268</v>
      </c>
      <c r="C358" t="s">
        <v>1258</v>
      </c>
      <c r="D358" t="s">
        <v>56</v>
      </c>
      <c r="E358" t="s">
        <v>725</v>
      </c>
      <c r="F358" s="6" t="s">
        <v>82</v>
      </c>
    </row>
    <row r="359" ht="12.75">
      <c r="A359" t="s">
        <v>729</v>
      </c>
    </row>
    <row r="360" spans="1:6" ht="12.75">
      <c r="A360" s="3" t="s">
        <v>730</v>
      </c>
      <c r="B360" t="s">
        <v>268</v>
      </c>
      <c r="C360" t="s">
        <v>1258</v>
      </c>
      <c r="D360" t="s">
        <v>56</v>
      </c>
      <c r="E360" t="s">
        <v>725</v>
      </c>
      <c r="F360" s="6" t="s">
        <v>82</v>
      </c>
    </row>
    <row r="361" ht="12.75">
      <c r="A361" t="s">
        <v>731</v>
      </c>
    </row>
    <row r="362" spans="1:6" ht="12.75">
      <c r="A362" s="3" t="s">
        <v>732</v>
      </c>
      <c r="B362" t="s">
        <v>268</v>
      </c>
      <c r="C362" t="s">
        <v>1258</v>
      </c>
      <c r="D362" t="s">
        <v>56</v>
      </c>
      <c r="E362" t="s">
        <v>725</v>
      </c>
      <c r="F362" s="6" t="s">
        <v>82</v>
      </c>
    </row>
    <row r="363" ht="12.75">
      <c r="A363" t="s">
        <v>27</v>
      </c>
    </row>
    <row r="364" spans="1:6" ht="12.75">
      <c r="A364" t="s">
        <v>733</v>
      </c>
      <c r="B364" t="s">
        <v>268</v>
      </c>
      <c r="C364" t="s">
        <v>1258</v>
      </c>
      <c r="D364" t="s">
        <v>56</v>
      </c>
      <c r="E364" t="s">
        <v>734</v>
      </c>
      <c r="F364" t="s">
        <v>80</v>
      </c>
    </row>
    <row r="365" ht="12.75">
      <c r="A365" t="s">
        <v>1180</v>
      </c>
    </row>
    <row r="366" spans="1:6" ht="12.75">
      <c r="A366" t="s">
        <v>735</v>
      </c>
      <c r="B366" t="s">
        <v>268</v>
      </c>
      <c r="C366" t="s">
        <v>1258</v>
      </c>
      <c r="D366" t="s">
        <v>56</v>
      </c>
      <c r="E366" t="s">
        <v>736</v>
      </c>
      <c r="F366" t="s">
        <v>80</v>
      </c>
    </row>
    <row r="367" ht="12.75">
      <c r="A367" t="s">
        <v>737</v>
      </c>
    </row>
    <row r="368" spans="1:6" ht="12.75">
      <c r="A368" t="s">
        <v>738</v>
      </c>
      <c r="B368" t="s">
        <v>268</v>
      </c>
      <c r="C368" t="s">
        <v>1258</v>
      </c>
      <c r="D368" t="s">
        <v>56</v>
      </c>
      <c r="E368" t="s">
        <v>739</v>
      </c>
      <c r="F368" t="s">
        <v>80</v>
      </c>
    </row>
    <row r="369" ht="12.75">
      <c r="A369" t="s">
        <v>740</v>
      </c>
    </row>
    <row r="370" spans="1:6" ht="12.75">
      <c r="A370" t="s">
        <v>741</v>
      </c>
      <c r="B370" t="s">
        <v>268</v>
      </c>
      <c r="C370" t="s">
        <v>1258</v>
      </c>
      <c r="D370" t="s">
        <v>987</v>
      </c>
      <c r="E370" t="s">
        <v>742</v>
      </c>
      <c r="F370" t="s">
        <v>80</v>
      </c>
    </row>
    <row r="371" ht="12.75">
      <c r="A371" t="s">
        <v>743</v>
      </c>
    </row>
    <row r="372" spans="1:6" ht="12.75">
      <c r="A372" s="3" t="s">
        <v>744</v>
      </c>
      <c r="B372" t="s">
        <v>268</v>
      </c>
      <c r="C372" t="s">
        <v>1258</v>
      </c>
      <c r="D372" t="s">
        <v>56</v>
      </c>
      <c r="E372" t="s">
        <v>745</v>
      </c>
      <c r="F372" s="6" t="s">
        <v>82</v>
      </c>
    </row>
    <row r="373" ht="12.75">
      <c r="A373" t="s">
        <v>746</v>
      </c>
    </row>
    <row r="374" spans="1:6" ht="12.75">
      <c r="A374" s="3" t="s">
        <v>747</v>
      </c>
      <c r="B374" t="s">
        <v>268</v>
      </c>
      <c r="C374" t="s">
        <v>1258</v>
      </c>
      <c r="D374" t="s">
        <v>56</v>
      </c>
      <c r="E374" t="s">
        <v>745</v>
      </c>
      <c r="F374" s="6" t="s">
        <v>82</v>
      </c>
    </row>
    <row r="375" ht="12.75">
      <c r="A375" t="s">
        <v>748</v>
      </c>
    </row>
    <row r="376" spans="1:6" ht="12.75">
      <c r="A376" s="3" t="s">
        <v>749</v>
      </c>
      <c r="B376" t="s">
        <v>268</v>
      </c>
      <c r="C376" t="s">
        <v>1258</v>
      </c>
      <c r="D376" t="s">
        <v>56</v>
      </c>
      <c r="E376" t="s">
        <v>745</v>
      </c>
      <c r="F376" s="6" t="s">
        <v>82</v>
      </c>
    </row>
    <row r="377" ht="12.75">
      <c r="A377" t="s">
        <v>746</v>
      </c>
    </row>
    <row r="378" spans="1:6" ht="12.75">
      <c r="A378" s="3" t="s">
        <v>750</v>
      </c>
      <c r="B378" t="s">
        <v>1258</v>
      </c>
      <c r="D378" t="s">
        <v>56</v>
      </c>
      <c r="E378" t="s">
        <v>751</v>
      </c>
      <c r="F378" s="7" t="s">
        <v>83</v>
      </c>
    </row>
    <row r="379" ht="12.75">
      <c r="A379" t="s">
        <v>1056</v>
      </c>
    </row>
    <row r="380" spans="1:7" ht="12.75">
      <c r="A380" s="3" t="s">
        <v>752</v>
      </c>
      <c r="B380" t="s">
        <v>268</v>
      </c>
      <c r="C380" t="s">
        <v>1258</v>
      </c>
      <c r="D380" t="s">
        <v>56</v>
      </c>
      <c r="E380" t="s">
        <v>751</v>
      </c>
      <c r="F380" t="s">
        <v>703</v>
      </c>
      <c r="G380" t="s">
        <v>753</v>
      </c>
    </row>
    <row r="381" ht="12.75">
      <c r="A381" t="s">
        <v>1056</v>
      </c>
    </row>
    <row r="382" spans="1:7" ht="12.75">
      <c r="A382" s="3" t="s">
        <v>752</v>
      </c>
      <c r="B382" t="s">
        <v>268</v>
      </c>
      <c r="C382" t="s">
        <v>1258</v>
      </c>
      <c r="D382" t="s">
        <v>56</v>
      </c>
      <c r="E382" t="s">
        <v>751</v>
      </c>
      <c r="F382" t="s">
        <v>703</v>
      </c>
      <c r="G382" t="s">
        <v>754</v>
      </c>
    </row>
    <row r="383" ht="12.75">
      <c r="A383" t="s">
        <v>1192</v>
      </c>
    </row>
    <row r="384" spans="1:6" ht="12.75">
      <c r="A384" s="3" t="s">
        <v>755</v>
      </c>
      <c r="B384" t="s">
        <v>268</v>
      </c>
      <c r="C384" t="s">
        <v>1258</v>
      </c>
      <c r="D384" t="s">
        <v>56</v>
      </c>
      <c r="E384" t="s">
        <v>751</v>
      </c>
      <c r="F384" s="6" t="s">
        <v>82</v>
      </c>
    </row>
    <row r="385" ht="12.75">
      <c r="A385" t="s">
        <v>1062</v>
      </c>
    </row>
    <row r="386" spans="1:6" ht="12.75">
      <c r="A386" s="3" t="s">
        <v>756</v>
      </c>
      <c r="B386" t="s">
        <v>268</v>
      </c>
      <c r="C386" t="s">
        <v>1258</v>
      </c>
      <c r="D386" t="s">
        <v>56</v>
      </c>
      <c r="E386" t="s">
        <v>751</v>
      </c>
      <c r="F386" s="6" t="s">
        <v>82</v>
      </c>
    </row>
    <row r="387" ht="12.75">
      <c r="A387" t="s">
        <v>1062</v>
      </c>
    </row>
    <row r="388" spans="1:6" ht="12.75">
      <c r="A388" s="3" t="s">
        <v>757</v>
      </c>
      <c r="B388" t="s">
        <v>268</v>
      </c>
      <c r="C388" t="s">
        <v>1258</v>
      </c>
      <c r="D388" t="s">
        <v>56</v>
      </c>
      <c r="E388" t="s">
        <v>751</v>
      </c>
      <c r="F388" s="6" t="s">
        <v>82</v>
      </c>
    </row>
    <row r="389" ht="12.75">
      <c r="A389" t="s">
        <v>758</v>
      </c>
    </row>
    <row r="390" spans="1:6" ht="12.75">
      <c r="A390" s="3" t="s">
        <v>759</v>
      </c>
      <c r="B390" t="s">
        <v>268</v>
      </c>
      <c r="C390" t="s">
        <v>1258</v>
      </c>
      <c r="D390" t="s">
        <v>56</v>
      </c>
      <c r="E390" t="s">
        <v>751</v>
      </c>
      <c r="F390" s="6" t="s">
        <v>82</v>
      </c>
    </row>
    <row r="391" ht="12.75">
      <c r="A391" t="s">
        <v>758</v>
      </c>
    </row>
    <row r="392" spans="1:6" ht="12.75">
      <c r="A392" t="s">
        <v>760</v>
      </c>
      <c r="B392" t="s">
        <v>268</v>
      </c>
      <c r="C392" t="s">
        <v>1258</v>
      </c>
      <c r="D392" t="s">
        <v>56</v>
      </c>
      <c r="E392" t="s">
        <v>761</v>
      </c>
      <c r="F392" s="4" t="s">
        <v>84</v>
      </c>
    </row>
    <row r="393" ht="12.75">
      <c r="A393" t="s">
        <v>762</v>
      </c>
    </row>
    <row r="394" spans="1:6" ht="12.75">
      <c r="A394" t="s">
        <v>763</v>
      </c>
      <c r="B394" t="s">
        <v>268</v>
      </c>
      <c r="C394" t="s">
        <v>1258</v>
      </c>
      <c r="D394" t="s">
        <v>56</v>
      </c>
      <c r="E394" t="s">
        <v>764</v>
      </c>
      <c r="F394" s="4" t="s">
        <v>84</v>
      </c>
    </row>
    <row r="395" ht="12.75">
      <c r="A395" t="s">
        <v>765</v>
      </c>
    </row>
    <row r="396" spans="1:6" ht="12.75">
      <c r="A396" t="s">
        <v>766</v>
      </c>
      <c r="B396" t="s">
        <v>268</v>
      </c>
      <c r="C396" t="s">
        <v>1258</v>
      </c>
      <c r="D396" t="s">
        <v>56</v>
      </c>
      <c r="E396" t="s">
        <v>767</v>
      </c>
      <c r="F396" s="4" t="s">
        <v>84</v>
      </c>
    </row>
    <row r="397" ht="12.75">
      <c r="A397" t="s">
        <v>768</v>
      </c>
    </row>
    <row r="398" spans="1:6" ht="12.75">
      <c r="A398" t="s">
        <v>769</v>
      </c>
      <c r="B398" t="s">
        <v>268</v>
      </c>
      <c r="C398" t="s">
        <v>1258</v>
      </c>
      <c r="D398" t="s">
        <v>56</v>
      </c>
      <c r="E398" t="s">
        <v>770</v>
      </c>
      <c r="F398" s="4" t="s">
        <v>84</v>
      </c>
    </row>
    <row r="399" ht="12.75">
      <c r="A399" t="s">
        <v>771</v>
      </c>
    </row>
    <row r="400" spans="1:6" ht="12.75">
      <c r="A400" t="s">
        <v>772</v>
      </c>
      <c r="B400" t="s">
        <v>268</v>
      </c>
      <c r="C400" t="s">
        <v>1258</v>
      </c>
      <c r="D400" t="s">
        <v>56</v>
      </c>
      <c r="E400" t="s">
        <v>773</v>
      </c>
      <c r="F400" s="4" t="s">
        <v>84</v>
      </c>
    </row>
    <row r="401" ht="12.75">
      <c r="A401" t="s">
        <v>774</v>
      </c>
    </row>
    <row r="402" spans="1:6" ht="12.75">
      <c r="A402" s="3" t="s">
        <v>775</v>
      </c>
      <c r="B402" t="s">
        <v>268</v>
      </c>
      <c r="C402" t="s">
        <v>1258</v>
      </c>
      <c r="D402" t="s">
        <v>56</v>
      </c>
      <c r="E402" t="s">
        <v>776</v>
      </c>
      <c r="F402" s="4" t="s">
        <v>84</v>
      </c>
    </row>
    <row r="403" ht="12.75">
      <c r="A403" t="s">
        <v>777</v>
      </c>
    </row>
    <row r="404" spans="1:6" ht="12.75">
      <c r="A404" s="3" t="s">
        <v>778</v>
      </c>
      <c r="B404" t="s">
        <v>268</v>
      </c>
      <c r="C404" t="s">
        <v>1258</v>
      </c>
      <c r="D404" t="s">
        <v>56</v>
      </c>
      <c r="E404" t="s">
        <v>776</v>
      </c>
      <c r="F404" s="4" t="s">
        <v>84</v>
      </c>
    </row>
    <row r="405" ht="12.75">
      <c r="A405" t="s">
        <v>779</v>
      </c>
    </row>
    <row r="406" spans="1:6" ht="12.75">
      <c r="A406" t="s">
        <v>780</v>
      </c>
      <c r="B406" t="s">
        <v>268</v>
      </c>
      <c r="C406" t="s">
        <v>1258</v>
      </c>
      <c r="D406" t="s">
        <v>56</v>
      </c>
      <c r="E406" t="s">
        <v>781</v>
      </c>
      <c r="F406" s="4" t="s">
        <v>84</v>
      </c>
    </row>
    <row r="407" ht="12.75">
      <c r="A407" t="s">
        <v>729</v>
      </c>
    </row>
    <row r="408" spans="1:6" ht="12.75">
      <c r="A408" t="s">
        <v>782</v>
      </c>
      <c r="B408" t="s">
        <v>268</v>
      </c>
      <c r="C408" t="s">
        <v>1258</v>
      </c>
      <c r="D408" t="s">
        <v>56</v>
      </c>
      <c r="E408" t="s">
        <v>783</v>
      </c>
      <c r="F408" s="6" t="s">
        <v>82</v>
      </c>
    </row>
    <row r="409" ht="12.75">
      <c r="A409" t="s">
        <v>1041</v>
      </c>
    </row>
    <row r="410" spans="1:6" ht="12.75">
      <c r="A410" t="s">
        <v>784</v>
      </c>
      <c r="B410" t="s">
        <v>268</v>
      </c>
      <c r="C410" t="s">
        <v>1258</v>
      </c>
      <c r="D410" t="s">
        <v>56</v>
      </c>
      <c r="E410" t="s">
        <v>785</v>
      </c>
      <c r="F410" s="4" t="s">
        <v>84</v>
      </c>
    </row>
    <row r="411" ht="12.75">
      <c r="A411" t="s">
        <v>786</v>
      </c>
    </row>
    <row r="412" spans="1:6" ht="12.75">
      <c r="A412" t="s">
        <v>787</v>
      </c>
      <c r="B412" t="s">
        <v>268</v>
      </c>
      <c r="C412" t="s">
        <v>1258</v>
      </c>
      <c r="D412" t="s">
        <v>56</v>
      </c>
      <c r="E412" t="s">
        <v>788</v>
      </c>
      <c r="F412" s="4" t="s">
        <v>84</v>
      </c>
    </row>
    <row r="413" ht="12.75">
      <c r="A413" t="s">
        <v>789</v>
      </c>
    </row>
    <row r="414" spans="1:6" ht="12.75">
      <c r="A414" t="s">
        <v>790</v>
      </c>
      <c r="B414" t="s">
        <v>268</v>
      </c>
      <c r="C414" t="s">
        <v>1258</v>
      </c>
      <c r="D414" t="s">
        <v>56</v>
      </c>
      <c r="E414" t="s">
        <v>791</v>
      </c>
      <c r="F414" s="4" t="s">
        <v>84</v>
      </c>
    </row>
    <row r="415" ht="12.75">
      <c r="A415" t="s">
        <v>1041</v>
      </c>
    </row>
    <row r="416" spans="1:6" ht="12.75">
      <c r="A416" t="s">
        <v>792</v>
      </c>
      <c r="B416" t="s">
        <v>268</v>
      </c>
      <c r="C416" t="s">
        <v>1258</v>
      </c>
      <c r="D416" t="s">
        <v>56</v>
      </c>
      <c r="E416" t="s">
        <v>793</v>
      </c>
      <c r="F416" s="4" t="s">
        <v>84</v>
      </c>
    </row>
    <row r="417" ht="12.75">
      <c r="A417" t="s">
        <v>794</v>
      </c>
    </row>
    <row r="418" spans="1:6" ht="12.75">
      <c r="A418" t="s">
        <v>795</v>
      </c>
      <c r="B418" t="s">
        <v>268</v>
      </c>
      <c r="C418" t="s">
        <v>1258</v>
      </c>
      <c r="D418" t="s">
        <v>56</v>
      </c>
      <c r="E418" t="s">
        <v>796</v>
      </c>
      <c r="F418" s="4" t="s">
        <v>84</v>
      </c>
    </row>
    <row r="419" ht="12.75">
      <c r="A419" t="s">
        <v>797</v>
      </c>
    </row>
    <row r="420" spans="1:6" ht="12.75">
      <c r="A420" t="s">
        <v>798</v>
      </c>
      <c r="B420" t="s">
        <v>268</v>
      </c>
      <c r="C420" t="s">
        <v>1258</v>
      </c>
      <c r="D420" t="s">
        <v>56</v>
      </c>
      <c r="E420" t="s">
        <v>799</v>
      </c>
      <c r="F420" s="6" t="s">
        <v>82</v>
      </c>
    </row>
    <row r="421" ht="12.75">
      <c r="A421" t="s">
        <v>800</v>
      </c>
    </row>
    <row r="422" spans="1:6" ht="12.75">
      <c r="A422" t="s">
        <v>801</v>
      </c>
      <c r="B422" t="s">
        <v>268</v>
      </c>
      <c r="C422" t="s">
        <v>1258</v>
      </c>
      <c r="D422" t="s">
        <v>56</v>
      </c>
      <c r="E422" t="s">
        <v>802</v>
      </c>
      <c r="F422" s="4" t="s">
        <v>84</v>
      </c>
    </row>
    <row r="423" ht="12.75">
      <c r="A423" t="s">
        <v>803</v>
      </c>
    </row>
    <row r="424" spans="1:6" ht="12.75">
      <c r="A424" t="s">
        <v>804</v>
      </c>
      <c r="B424" t="s">
        <v>268</v>
      </c>
      <c r="C424" t="s">
        <v>1258</v>
      </c>
      <c r="D424" t="s">
        <v>56</v>
      </c>
      <c r="E424" t="s">
        <v>805</v>
      </c>
      <c r="F424" s="4" t="s">
        <v>84</v>
      </c>
    </row>
    <row r="425" ht="12.75">
      <c r="A425" t="s">
        <v>806</v>
      </c>
    </row>
    <row r="426" spans="1:6" ht="12.75">
      <c r="A426" t="s">
        <v>807</v>
      </c>
      <c r="B426" t="s">
        <v>268</v>
      </c>
      <c r="C426" t="s">
        <v>1258</v>
      </c>
      <c r="D426" t="s">
        <v>56</v>
      </c>
      <c r="E426" t="s">
        <v>808</v>
      </c>
      <c r="F426" s="4" t="s">
        <v>84</v>
      </c>
    </row>
    <row r="427" ht="12.75">
      <c r="A427" t="s">
        <v>1144</v>
      </c>
    </row>
    <row r="428" spans="1:6" ht="12.75">
      <c r="A428" t="s">
        <v>809</v>
      </c>
      <c r="B428" t="s">
        <v>268</v>
      </c>
      <c r="C428" t="s">
        <v>1258</v>
      </c>
      <c r="D428" t="s">
        <v>56</v>
      </c>
      <c r="E428" t="s">
        <v>810</v>
      </c>
      <c r="F428" s="4" t="s">
        <v>84</v>
      </c>
    </row>
    <row r="429" ht="12.75">
      <c r="A429" t="s">
        <v>811</v>
      </c>
    </row>
    <row r="430" spans="1:6" ht="12.75">
      <c r="A430" t="s">
        <v>812</v>
      </c>
      <c r="B430" t="s">
        <v>268</v>
      </c>
      <c r="C430" t="s">
        <v>1258</v>
      </c>
      <c r="D430" t="s">
        <v>56</v>
      </c>
      <c r="E430" t="s">
        <v>813</v>
      </c>
      <c r="F430" s="4" t="s">
        <v>84</v>
      </c>
    </row>
    <row r="431" ht="12.75">
      <c r="A431" t="s">
        <v>814</v>
      </c>
    </row>
    <row r="432" spans="1:6" ht="12.75">
      <c r="A432" t="s">
        <v>815</v>
      </c>
      <c r="B432" t="s">
        <v>268</v>
      </c>
      <c r="C432" t="s">
        <v>1258</v>
      </c>
      <c r="D432" t="s">
        <v>56</v>
      </c>
      <c r="E432" t="s">
        <v>816</v>
      </c>
      <c r="F432" s="4" t="s">
        <v>84</v>
      </c>
    </row>
    <row r="433" ht="12.75">
      <c r="A433" t="s">
        <v>817</v>
      </c>
    </row>
    <row r="434" spans="1:6" ht="12.75">
      <c r="A434" t="s">
        <v>818</v>
      </c>
      <c r="B434" t="s">
        <v>268</v>
      </c>
      <c r="C434" t="s">
        <v>1258</v>
      </c>
      <c r="D434" t="s">
        <v>56</v>
      </c>
      <c r="E434" t="s">
        <v>819</v>
      </c>
      <c r="F434" s="4" t="s">
        <v>84</v>
      </c>
    </row>
    <row r="435" ht="12.75">
      <c r="A435" t="s">
        <v>1180</v>
      </c>
    </row>
    <row r="436" spans="1:6" ht="12.75">
      <c r="A436" t="s">
        <v>820</v>
      </c>
      <c r="B436" t="s">
        <v>268</v>
      </c>
      <c r="C436" t="s">
        <v>1258</v>
      </c>
      <c r="D436" t="s">
        <v>56</v>
      </c>
      <c r="E436" t="s">
        <v>821</v>
      </c>
      <c r="F436" s="4" t="s">
        <v>84</v>
      </c>
    </row>
    <row r="437" ht="12.75">
      <c r="A437" t="s">
        <v>822</v>
      </c>
    </row>
    <row r="438" spans="1:6" ht="12.75">
      <c r="A438" t="s">
        <v>823</v>
      </c>
      <c r="B438" t="s">
        <v>268</v>
      </c>
      <c r="C438" t="s">
        <v>1258</v>
      </c>
      <c r="D438" t="s">
        <v>56</v>
      </c>
      <c r="E438" t="s">
        <v>824</v>
      </c>
      <c r="F438" s="4" t="s">
        <v>84</v>
      </c>
    </row>
    <row r="439" ht="12.75">
      <c r="A439" t="s">
        <v>825</v>
      </c>
    </row>
    <row r="440" spans="1:6" ht="12.75">
      <c r="A440" t="s">
        <v>826</v>
      </c>
      <c r="B440" t="s">
        <v>268</v>
      </c>
      <c r="C440" t="s">
        <v>1258</v>
      </c>
      <c r="D440" t="s">
        <v>56</v>
      </c>
      <c r="E440" t="s">
        <v>824</v>
      </c>
      <c r="F440" s="4" t="s">
        <v>84</v>
      </c>
    </row>
    <row r="441" ht="12.75">
      <c r="A441" t="s">
        <v>1079</v>
      </c>
    </row>
    <row r="442" spans="1:6" ht="12.75">
      <c r="A442" t="s">
        <v>827</v>
      </c>
      <c r="B442" t="s">
        <v>268</v>
      </c>
      <c r="C442" t="s">
        <v>1258</v>
      </c>
      <c r="D442" t="s">
        <v>56</v>
      </c>
      <c r="E442" t="s">
        <v>828</v>
      </c>
      <c r="F442" s="4" t="s">
        <v>85</v>
      </c>
    </row>
    <row r="443" ht="12.75">
      <c r="A443" t="s">
        <v>1134</v>
      </c>
    </row>
    <row r="444" spans="1:6" ht="12.75">
      <c r="A444" t="s">
        <v>829</v>
      </c>
      <c r="B444" t="s">
        <v>268</v>
      </c>
      <c r="C444" t="s">
        <v>1258</v>
      </c>
      <c r="D444" t="s">
        <v>56</v>
      </c>
      <c r="E444" t="s">
        <v>830</v>
      </c>
      <c r="F444" s="6" t="s">
        <v>82</v>
      </c>
    </row>
    <row r="445" ht="12.75">
      <c r="A445" t="s">
        <v>831</v>
      </c>
    </row>
    <row r="446" spans="1:6" ht="12.75">
      <c r="A446" t="s">
        <v>832</v>
      </c>
      <c r="B446" t="s">
        <v>268</v>
      </c>
      <c r="C446" t="s">
        <v>1258</v>
      </c>
      <c r="D446" t="s">
        <v>56</v>
      </c>
      <c r="E446" t="s">
        <v>833</v>
      </c>
      <c r="F446" s="4" t="s">
        <v>85</v>
      </c>
    </row>
    <row r="447" ht="12.75">
      <c r="A447" t="s">
        <v>1138</v>
      </c>
    </row>
    <row r="448" spans="1:6" ht="12.75">
      <c r="A448" t="s">
        <v>834</v>
      </c>
      <c r="B448" t="s">
        <v>268</v>
      </c>
      <c r="C448" t="s">
        <v>1258</v>
      </c>
      <c r="D448" t="s">
        <v>56</v>
      </c>
      <c r="E448" t="s">
        <v>835</v>
      </c>
      <c r="F448" s="4" t="s">
        <v>85</v>
      </c>
    </row>
    <row r="449" ht="12.75">
      <c r="A449" t="s">
        <v>1180</v>
      </c>
    </row>
    <row r="450" spans="1:6" ht="12.75">
      <c r="A450" t="s">
        <v>836</v>
      </c>
      <c r="B450" t="s">
        <v>268</v>
      </c>
      <c r="C450" t="s">
        <v>1258</v>
      </c>
      <c r="D450" t="s">
        <v>56</v>
      </c>
      <c r="E450" t="s">
        <v>837</v>
      </c>
      <c r="F450" s="4" t="s">
        <v>85</v>
      </c>
    </row>
    <row r="451" ht="12.75">
      <c r="A451" t="s">
        <v>1137</v>
      </c>
    </row>
    <row r="452" spans="1:6" ht="12.75">
      <c r="A452" t="s">
        <v>838</v>
      </c>
      <c r="B452" t="s">
        <v>268</v>
      </c>
      <c r="C452" t="s">
        <v>1258</v>
      </c>
      <c r="D452" t="s">
        <v>56</v>
      </c>
      <c r="E452" t="s">
        <v>839</v>
      </c>
      <c r="F452" s="4" t="s">
        <v>85</v>
      </c>
    </row>
    <row r="453" ht="12.75">
      <c r="A453" t="s">
        <v>1035</v>
      </c>
    </row>
    <row r="454" spans="1:6" ht="12.75">
      <c r="A454" t="s">
        <v>840</v>
      </c>
      <c r="B454" t="s">
        <v>268</v>
      </c>
      <c r="C454" t="s">
        <v>1258</v>
      </c>
      <c r="D454" t="s">
        <v>56</v>
      </c>
      <c r="E454" t="s">
        <v>841</v>
      </c>
      <c r="F454" s="4" t="s">
        <v>85</v>
      </c>
    </row>
    <row r="455" ht="12.75">
      <c r="A455" t="s">
        <v>1171</v>
      </c>
    </row>
    <row r="456" spans="1:6" ht="12.75">
      <c r="A456" t="s">
        <v>842</v>
      </c>
      <c r="B456" t="s">
        <v>268</v>
      </c>
      <c r="C456" t="s">
        <v>1258</v>
      </c>
      <c r="D456" t="s">
        <v>56</v>
      </c>
      <c r="E456" t="s">
        <v>843</v>
      </c>
      <c r="F456" s="4" t="s">
        <v>85</v>
      </c>
    </row>
    <row r="457" ht="12.75">
      <c r="A457" t="s">
        <v>1139</v>
      </c>
    </row>
    <row r="458" spans="1:6" ht="12.75">
      <c r="A458" t="s">
        <v>844</v>
      </c>
      <c r="B458" t="s">
        <v>268</v>
      </c>
      <c r="C458" t="s">
        <v>1258</v>
      </c>
      <c r="D458" t="s">
        <v>56</v>
      </c>
      <c r="E458" t="s">
        <v>845</v>
      </c>
      <c r="F458" s="4" t="s">
        <v>85</v>
      </c>
    </row>
    <row r="459" ht="12.75">
      <c r="A459" t="s">
        <v>1047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6" max="6" width="31.7109375" style="0" customWidth="1"/>
  </cols>
  <sheetData>
    <row r="1" ht="12.75">
      <c r="A1" t="s">
        <v>847</v>
      </c>
    </row>
    <row r="2" ht="12.75">
      <c r="A2" t="s">
        <v>957</v>
      </c>
    </row>
    <row r="3" ht="12.75">
      <c r="G3" t="s">
        <v>232</v>
      </c>
    </row>
    <row r="4" spans="1:6" ht="12.75">
      <c r="A4" t="s">
        <v>848</v>
      </c>
      <c r="B4" t="s">
        <v>1257</v>
      </c>
      <c r="C4" t="s">
        <v>1258</v>
      </c>
      <c r="D4" t="s">
        <v>963</v>
      </c>
      <c r="E4" t="s">
        <v>849</v>
      </c>
      <c r="F4" t="s">
        <v>1212</v>
      </c>
    </row>
    <row r="5" ht="12.75">
      <c r="A5" t="s">
        <v>850</v>
      </c>
    </row>
    <row r="6" spans="1:6" ht="12.75">
      <c r="A6" t="s">
        <v>851</v>
      </c>
      <c r="B6" t="s">
        <v>1257</v>
      </c>
      <c r="C6" t="s">
        <v>1258</v>
      </c>
      <c r="D6" t="s">
        <v>963</v>
      </c>
      <c r="E6" t="s">
        <v>852</v>
      </c>
      <c r="F6" t="s">
        <v>1212</v>
      </c>
    </row>
    <row r="7" ht="12.75">
      <c r="A7" t="s">
        <v>1163</v>
      </c>
    </row>
    <row r="8" spans="1:6" ht="12.75">
      <c r="A8" t="s">
        <v>853</v>
      </c>
      <c r="B8" t="s">
        <v>1257</v>
      </c>
      <c r="C8" t="s">
        <v>1258</v>
      </c>
      <c r="D8" t="s">
        <v>963</v>
      </c>
      <c r="E8" t="s">
        <v>854</v>
      </c>
      <c r="F8" t="s">
        <v>1212</v>
      </c>
    </row>
    <row r="9" ht="12.75">
      <c r="A9" t="s">
        <v>855</v>
      </c>
    </row>
    <row r="10" spans="1:7" ht="12.75">
      <c r="A10" t="s">
        <v>856</v>
      </c>
      <c r="B10" t="s">
        <v>55</v>
      </c>
      <c r="C10" t="s">
        <v>1258</v>
      </c>
      <c r="D10" t="s">
        <v>857</v>
      </c>
      <c r="E10" t="s">
        <v>858</v>
      </c>
      <c r="F10" t="s">
        <v>1206</v>
      </c>
      <c r="G10" t="s">
        <v>859</v>
      </c>
    </row>
    <row r="11" ht="12.75">
      <c r="A11" t="s">
        <v>1179</v>
      </c>
    </row>
    <row r="12" spans="1:7" ht="12.75">
      <c r="A12" t="s">
        <v>860</v>
      </c>
      <c r="B12" t="s">
        <v>55</v>
      </c>
      <c r="C12" t="s">
        <v>1258</v>
      </c>
      <c r="D12" t="s">
        <v>857</v>
      </c>
      <c r="E12" t="s">
        <v>481</v>
      </c>
      <c r="F12" t="s">
        <v>1206</v>
      </c>
      <c r="G12" t="s">
        <v>861</v>
      </c>
    </row>
    <row r="13" ht="12.75">
      <c r="A13" t="s">
        <v>1065</v>
      </c>
    </row>
    <row r="14" spans="1:7" ht="12.75">
      <c r="A14" t="s">
        <v>862</v>
      </c>
      <c r="B14" t="s">
        <v>55</v>
      </c>
      <c r="C14" t="s">
        <v>1258</v>
      </c>
      <c r="D14" t="s">
        <v>857</v>
      </c>
      <c r="E14" t="s">
        <v>481</v>
      </c>
      <c r="F14" t="s">
        <v>1206</v>
      </c>
      <c r="G14" t="s">
        <v>863</v>
      </c>
    </row>
    <row r="15" ht="12.75">
      <c r="A15" t="s">
        <v>1043</v>
      </c>
    </row>
    <row r="16" spans="1:7" ht="12.75">
      <c r="A16" t="s">
        <v>864</v>
      </c>
      <c r="B16" t="s">
        <v>55</v>
      </c>
      <c r="C16" t="s">
        <v>1258</v>
      </c>
      <c r="D16" t="s">
        <v>857</v>
      </c>
      <c r="E16" t="s">
        <v>865</v>
      </c>
      <c r="F16" t="s">
        <v>1206</v>
      </c>
      <c r="G16" t="s">
        <v>866</v>
      </c>
    </row>
    <row r="17" ht="12.75">
      <c r="A17" t="s">
        <v>1131</v>
      </c>
    </row>
    <row r="18" spans="1:7" ht="12.75">
      <c r="A18" t="s">
        <v>867</v>
      </c>
      <c r="B18" t="s">
        <v>55</v>
      </c>
      <c r="C18" t="s">
        <v>1258</v>
      </c>
      <c r="D18" t="s">
        <v>857</v>
      </c>
      <c r="E18" t="s">
        <v>858</v>
      </c>
      <c r="F18" t="s">
        <v>1206</v>
      </c>
      <c r="G18" t="s">
        <v>868</v>
      </c>
    </row>
    <row r="19" ht="12.75">
      <c r="A19" t="s">
        <v>1071</v>
      </c>
    </row>
    <row r="20" spans="1:7" ht="12.75">
      <c r="A20" t="s">
        <v>869</v>
      </c>
      <c r="B20" t="s">
        <v>55</v>
      </c>
      <c r="C20" t="s">
        <v>1258</v>
      </c>
      <c r="D20" t="s">
        <v>857</v>
      </c>
      <c r="E20" t="s">
        <v>858</v>
      </c>
      <c r="F20" t="s">
        <v>1206</v>
      </c>
      <c r="G20" t="s">
        <v>870</v>
      </c>
    </row>
    <row r="21" ht="12.75">
      <c r="A21" t="s">
        <v>1158</v>
      </c>
    </row>
    <row r="22" spans="1:7" ht="12.75">
      <c r="A22" t="s">
        <v>871</v>
      </c>
      <c r="B22" t="s">
        <v>55</v>
      </c>
      <c r="C22" t="s">
        <v>1258</v>
      </c>
      <c r="D22" t="s">
        <v>857</v>
      </c>
      <c r="E22" t="s">
        <v>858</v>
      </c>
      <c r="F22" t="s">
        <v>1206</v>
      </c>
      <c r="G22" t="s">
        <v>872</v>
      </c>
    </row>
    <row r="23" ht="12.75">
      <c r="A23" t="s">
        <v>1071</v>
      </c>
    </row>
    <row r="24" spans="1:7" ht="12.75">
      <c r="A24" t="s">
        <v>873</v>
      </c>
      <c r="B24" t="s">
        <v>55</v>
      </c>
      <c r="C24" t="s">
        <v>1258</v>
      </c>
      <c r="D24" t="s">
        <v>857</v>
      </c>
      <c r="E24" t="s">
        <v>858</v>
      </c>
      <c r="F24" t="s">
        <v>1206</v>
      </c>
      <c r="G24" t="s">
        <v>874</v>
      </c>
    </row>
    <row r="25" ht="12.75">
      <c r="A25" t="s">
        <v>1158</v>
      </c>
    </row>
    <row r="26" spans="1:7" ht="12.75">
      <c r="A26" t="s">
        <v>875</v>
      </c>
      <c r="B26" t="s">
        <v>55</v>
      </c>
      <c r="C26" t="s">
        <v>1258</v>
      </c>
      <c r="D26" t="s">
        <v>857</v>
      </c>
      <c r="E26" t="s">
        <v>858</v>
      </c>
      <c r="F26" t="s">
        <v>1206</v>
      </c>
      <c r="G26" t="s">
        <v>876</v>
      </c>
    </row>
    <row r="27" ht="12.75">
      <c r="A27" t="s">
        <v>1082</v>
      </c>
    </row>
    <row r="28" spans="1:7" ht="12.75">
      <c r="A28" t="s">
        <v>877</v>
      </c>
      <c r="B28" t="s">
        <v>55</v>
      </c>
      <c r="C28" t="s">
        <v>1258</v>
      </c>
      <c r="D28" t="s">
        <v>857</v>
      </c>
      <c r="E28" t="s">
        <v>858</v>
      </c>
      <c r="F28" t="s">
        <v>1206</v>
      </c>
      <c r="G28" t="s">
        <v>878</v>
      </c>
    </row>
    <row r="29" ht="12.75">
      <c r="A29" t="s">
        <v>1158</v>
      </c>
    </row>
    <row r="30" spans="1:7" ht="12.75">
      <c r="A30" t="s">
        <v>879</v>
      </c>
      <c r="B30" t="s">
        <v>55</v>
      </c>
      <c r="C30" t="s">
        <v>1258</v>
      </c>
      <c r="D30" t="s">
        <v>857</v>
      </c>
      <c r="E30" t="s">
        <v>858</v>
      </c>
      <c r="F30" t="s">
        <v>1206</v>
      </c>
      <c r="G30" t="s">
        <v>880</v>
      </c>
    </row>
    <row r="31" ht="12.75">
      <c r="A31" t="s">
        <v>1161</v>
      </c>
    </row>
    <row r="32" spans="1:7" ht="12.75">
      <c r="A32" t="s">
        <v>881</v>
      </c>
      <c r="B32" t="s">
        <v>55</v>
      </c>
      <c r="C32" t="s">
        <v>1258</v>
      </c>
      <c r="D32" t="s">
        <v>857</v>
      </c>
      <c r="E32" t="s">
        <v>481</v>
      </c>
      <c r="F32" t="s">
        <v>1206</v>
      </c>
      <c r="G32" t="s">
        <v>882</v>
      </c>
    </row>
    <row r="33" ht="12.75">
      <c r="A33" t="s">
        <v>1043</v>
      </c>
    </row>
    <row r="34" spans="1:7" ht="12.75">
      <c r="A34" t="s">
        <v>883</v>
      </c>
      <c r="B34" t="s">
        <v>55</v>
      </c>
      <c r="C34" t="s">
        <v>1258</v>
      </c>
      <c r="D34" t="s">
        <v>857</v>
      </c>
      <c r="E34" t="s">
        <v>481</v>
      </c>
      <c r="F34" t="s">
        <v>1206</v>
      </c>
      <c r="G34" t="s">
        <v>884</v>
      </c>
    </row>
    <row r="35" ht="12.75">
      <c r="A35" t="s">
        <v>1151</v>
      </c>
    </row>
    <row r="36" spans="1:7" ht="12.75">
      <c r="A36" t="s">
        <v>885</v>
      </c>
      <c r="B36" t="s">
        <v>55</v>
      </c>
      <c r="C36" t="s">
        <v>1258</v>
      </c>
      <c r="D36" t="s">
        <v>857</v>
      </c>
      <c r="E36" t="s">
        <v>481</v>
      </c>
      <c r="F36" t="s">
        <v>1206</v>
      </c>
      <c r="G36" t="s">
        <v>886</v>
      </c>
    </row>
    <row r="37" ht="12.75">
      <c r="A37" t="s">
        <v>1151</v>
      </c>
    </row>
    <row r="38" spans="1:7" ht="12.75">
      <c r="A38" t="s">
        <v>887</v>
      </c>
      <c r="B38" t="s">
        <v>55</v>
      </c>
      <c r="C38" t="s">
        <v>1258</v>
      </c>
      <c r="D38" t="s">
        <v>857</v>
      </c>
      <c r="E38" t="s">
        <v>481</v>
      </c>
      <c r="F38" t="s">
        <v>1206</v>
      </c>
      <c r="G38" t="s">
        <v>888</v>
      </c>
    </row>
    <row r="39" ht="12.75">
      <c r="A39" t="s">
        <v>1187</v>
      </c>
    </row>
    <row r="40" spans="1:7" ht="12.75">
      <c r="A40" t="s">
        <v>889</v>
      </c>
      <c r="B40" t="s">
        <v>55</v>
      </c>
      <c r="C40" t="s">
        <v>1258</v>
      </c>
      <c r="D40" t="s">
        <v>857</v>
      </c>
      <c r="E40" t="s">
        <v>481</v>
      </c>
      <c r="F40" t="s">
        <v>1206</v>
      </c>
      <c r="G40" t="s">
        <v>890</v>
      </c>
    </row>
    <row r="41" ht="12.75">
      <c r="A41" t="s">
        <v>1074</v>
      </c>
    </row>
    <row r="42" spans="1:7" ht="12.75">
      <c r="A42" t="s">
        <v>891</v>
      </c>
      <c r="B42" t="s">
        <v>55</v>
      </c>
      <c r="C42" t="s">
        <v>1258</v>
      </c>
      <c r="D42" t="s">
        <v>857</v>
      </c>
      <c r="E42" t="s">
        <v>481</v>
      </c>
      <c r="F42" t="s">
        <v>1206</v>
      </c>
      <c r="G42" t="s">
        <v>892</v>
      </c>
    </row>
    <row r="43" ht="12.75">
      <c r="A43" t="s">
        <v>1043</v>
      </c>
    </row>
    <row r="44" spans="1:7" ht="12.75">
      <c r="A44" t="s">
        <v>893</v>
      </c>
      <c r="B44" t="s">
        <v>55</v>
      </c>
      <c r="C44" t="s">
        <v>1258</v>
      </c>
      <c r="D44" t="s">
        <v>857</v>
      </c>
      <c r="E44" t="s">
        <v>481</v>
      </c>
      <c r="F44" t="s">
        <v>1206</v>
      </c>
      <c r="G44" t="s">
        <v>894</v>
      </c>
    </row>
    <row r="45" ht="12.75">
      <c r="A45" t="s">
        <v>1129</v>
      </c>
    </row>
    <row r="46" spans="1:7" ht="12.75">
      <c r="A46" t="s">
        <v>895</v>
      </c>
      <c r="B46" t="s">
        <v>55</v>
      </c>
      <c r="C46" t="s">
        <v>1258</v>
      </c>
      <c r="D46" t="s">
        <v>857</v>
      </c>
      <c r="E46" t="s">
        <v>481</v>
      </c>
      <c r="F46" t="s">
        <v>1206</v>
      </c>
      <c r="G46" t="s">
        <v>896</v>
      </c>
    </row>
    <row r="47" ht="12.75">
      <c r="A47" t="s">
        <v>1089</v>
      </c>
    </row>
    <row r="48" spans="1:7" ht="12.75">
      <c r="A48" t="s">
        <v>897</v>
      </c>
      <c r="B48" t="s">
        <v>55</v>
      </c>
      <c r="C48" t="s">
        <v>1258</v>
      </c>
      <c r="D48" t="s">
        <v>857</v>
      </c>
      <c r="E48" t="s">
        <v>865</v>
      </c>
      <c r="F48" t="s">
        <v>1206</v>
      </c>
      <c r="G48" t="s">
        <v>898</v>
      </c>
    </row>
    <row r="49" ht="12.75">
      <c r="A49" t="s">
        <v>1069</v>
      </c>
    </row>
    <row r="50" spans="1:7" ht="12.75">
      <c r="A50" t="s">
        <v>899</v>
      </c>
      <c r="B50" t="s">
        <v>55</v>
      </c>
      <c r="C50" t="s">
        <v>1258</v>
      </c>
      <c r="D50" t="s">
        <v>857</v>
      </c>
      <c r="E50" t="s">
        <v>865</v>
      </c>
      <c r="F50" t="s">
        <v>1206</v>
      </c>
      <c r="G50" t="s">
        <v>900</v>
      </c>
    </row>
    <row r="51" ht="12.75">
      <c r="A51" t="s">
        <v>1039</v>
      </c>
    </row>
    <row r="52" spans="1:7" ht="12.75">
      <c r="A52" t="s">
        <v>901</v>
      </c>
      <c r="B52" t="s">
        <v>55</v>
      </c>
      <c r="C52" t="s">
        <v>1258</v>
      </c>
      <c r="D52" t="s">
        <v>857</v>
      </c>
      <c r="E52" t="s">
        <v>865</v>
      </c>
      <c r="F52" t="s">
        <v>1206</v>
      </c>
      <c r="G52" t="s">
        <v>902</v>
      </c>
    </row>
    <row r="53" ht="12.75">
      <c r="A53" t="s">
        <v>1133</v>
      </c>
    </row>
    <row r="54" spans="1:7" ht="12.75">
      <c r="A54" t="s">
        <v>903</v>
      </c>
      <c r="B54" t="s">
        <v>268</v>
      </c>
      <c r="C54" t="s">
        <v>1258</v>
      </c>
      <c r="D54" t="s">
        <v>904</v>
      </c>
      <c r="E54" t="s">
        <v>905</v>
      </c>
      <c r="F54" t="s">
        <v>1229</v>
      </c>
      <c r="G54" t="s">
        <v>906</v>
      </c>
    </row>
    <row r="55" ht="12.75">
      <c r="A55" t="s">
        <v>1041</v>
      </c>
    </row>
    <row r="56" spans="1:7" ht="12.75">
      <c r="A56" t="s">
        <v>907</v>
      </c>
      <c r="B56" t="s">
        <v>55</v>
      </c>
      <c r="C56" t="s">
        <v>1258</v>
      </c>
      <c r="D56" t="s">
        <v>857</v>
      </c>
      <c r="E56" t="s">
        <v>481</v>
      </c>
      <c r="F56" t="s">
        <v>1206</v>
      </c>
      <c r="G56" t="s">
        <v>908</v>
      </c>
    </row>
    <row r="57" ht="12.75">
      <c r="A57" t="s">
        <v>1065</v>
      </c>
    </row>
    <row r="58" spans="1:7" ht="12.75">
      <c r="A58" t="s">
        <v>909</v>
      </c>
      <c r="B58" t="s">
        <v>55</v>
      </c>
      <c r="C58" t="s">
        <v>1258</v>
      </c>
      <c r="D58" t="s">
        <v>857</v>
      </c>
      <c r="E58" t="s">
        <v>865</v>
      </c>
      <c r="F58" t="s">
        <v>1206</v>
      </c>
      <c r="G58" t="s">
        <v>910</v>
      </c>
    </row>
    <row r="59" ht="12.75">
      <c r="A59" t="s">
        <v>1105</v>
      </c>
    </row>
    <row r="60" spans="1:7" ht="12.75">
      <c r="A60" t="s">
        <v>911</v>
      </c>
      <c r="B60" t="s">
        <v>55</v>
      </c>
      <c r="C60" t="s">
        <v>1258</v>
      </c>
      <c r="D60" t="s">
        <v>857</v>
      </c>
      <c r="E60" t="s">
        <v>865</v>
      </c>
      <c r="F60" t="s">
        <v>1206</v>
      </c>
      <c r="G60" t="s">
        <v>912</v>
      </c>
    </row>
    <row r="61" ht="12.75">
      <c r="A61" t="s">
        <v>1105</v>
      </c>
    </row>
    <row r="62" spans="1:7" ht="12.75">
      <c r="A62" t="s">
        <v>913</v>
      </c>
      <c r="B62" t="s">
        <v>55</v>
      </c>
      <c r="C62" t="s">
        <v>1258</v>
      </c>
      <c r="D62" t="s">
        <v>857</v>
      </c>
      <c r="E62" t="s">
        <v>865</v>
      </c>
      <c r="F62" t="s">
        <v>1206</v>
      </c>
      <c r="G62" t="s">
        <v>914</v>
      </c>
    </row>
    <row r="63" ht="12.75">
      <c r="A63" t="s">
        <v>1105</v>
      </c>
    </row>
    <row r="64" spans="1:7" ht="12.75">
      <c r="A64" t="s">
        <v>915</v>
      </c>
      <c r="B64" t="s">
        <v>55</v>
      </c>
      <c r="C64" t="s">
        <v>1258</v>
      </c>
      <c r="D64" t="s">
        <v>857</v>
      </c>
      <c r="E64" t="s">
        <v>865</v>
      </c>
      <c r="F64" t="s">
        <v>1206</v>
      </c>
      <c r="G64" t="s">
        <v>916</v>
      </c>
    </row>
    <row r="65" ht="12.75">
      <c r="A65" t="s">
        <v>1063</v>
      </c>
    </row>
    <row r="66" spans="1:6" ht="12.75">
      <c r="A66" t="s">
        <v>917</v>
      </c>
      <c r="C66" t="s">
        <v>268</v>
      </c>
      <c r="D66" t="s">
        <v>1258</v>
      </c>
      <c r="E66" t="s">
        <v>904</v>
      </c>
      <c r="F66" s="6" t="s">
        <v>82</v>
      </c>
    </row>
    <row r="67" ht="12.75">
      <c r="A67" t="s">
        <v>918</v>
      </c>
    </row>
    <row r="68" spans="1:6" ht="12.75">
      <c r="A68" t="s">
        <v>919</v>
      </c>
      <c r="C68" t="s">
        <v>268</v>
      </c>
      <c r="D68" t="s">
        <v>1258</v>
      </c>
      <c r="E68" t="s">
        <v>857</v>
      </c>
      <c r="F68" s="6" t="s">
        <v>82</v>
      </c>
    </row>
    <row r="69" ht="12.75">
      <c r="A69" t="s">
        <v>920</v>
      </c>
    </row>
    <row r="70" spans="1:6" ht="12.75">
      <c r="A70" t="s">
        <v>921</v>
      </c>
      <c r="C70" t="s">
        <v>268</v>
      </c>
      <c r="D70" t="s">
        <v>1258</v>
      </c>
      <c r="E70" t="s">
        <v>857</v>
      </c>
      <c r="F70" s="6" t="s">
        <v>82</v>
      </c>
    </row>
    <row r="71" ht="12.75">
      <c r="A71" t="s">
        <v>922</v>
      </c>
    </row>
    <row r="72" spans="1:6" ht="12.75">
      <c r="A72" t="s">
        <v>923</v>
      </c>
      <c r="B72" t="s">
        <v>268</v>
      </c>
      <c r="C72" t="s">
        <v>1258</v>
      </c>
      <c r="D72" t="s">
        <v>904</v>
      </c>
      <c r="E72" t="s">
        <v>685</v>
      </c>
      <c r="F72" s="6" t="s">
        <v>82</v>
      </c>
    </row>
    <row r="73" ht="12.75">
      <c r="A73" t="s">
        <v>686</v>
      </c>
    </row>
    <row r="74" spans="1:6" ht="12.75">
      <c r="A74" t="s">
        <v>924</v>
      </c>
      <c r="C74" t="s">
        <v>268</v>
      </c>
      <c r="D74" t="s">
        <v>1258</v>
      </c>
      <c r="E74" t="s">
        <v>904</v>
      </c>
      <c r="F74" s="6" t="s">
        <v>82</v>
      </c>
    </row>
    <row r="75" ht="12.75">
      <c r="A75" t="s">
        <v>925</v>
      </c>
    </row>
    <row r="76" spans="1:7" ht="12.75">
      <c r="A76" t="s">
        <v>926</v>
      </c>
      <c r="B76" t="s">
        <v>268</v>
      </c>
      <c r="C76" t="s">
        <v>1258</v>
      </c>
      <c r="D76" t="s">
        <v>927</v>
      </c>
      <c r="E76" t="s">
        <v>447</v>
      </c>
      <c r="F76" t="s">
        <v>1224</v>
      </c>
      <c r="G76" t="s">
        <v>928</v>
      </c>
    </row>
    <row r="77" ht="12.75">
      <c r="A77" t="s">
        <v>929</v>
      </c>
    </row>
    <row r="78" spans="1:6" ht="12.75">
      <c r="A78" t="s">
        <v>930</v>
      </c>
      <c r="B78" t="s">
        <v>268</v>
      </c>
      <c r="C78" t="s">
        <v>1258</v>
      </c>
      <c r="D78" t="s">
        <v>857</v>
      </c>
      <c r="E78" t="s">
        <v>931</v>
      </c>
      <c r="F78" s="4" t="s">
        <v>85</v>
      </c>
    </row>
    <row r="79" ht="12.75">
      <c r="A79" t="s">
        <v>1053</v>
      </c>
    </row>
    <row r="80" spans="1:6" ht="12.75">
      <c r="A80" t="s">
        <v>932</v>
      </c>
      <c r="B80" t="s">
        <v>268</v>
      </c>
      <c r="C80" t="s">
        <v>1258</v>
      </c>
      <c r="D80" t="s">
        <v>904</v>
      </c>
      <c r="E80" t="s">
        <v>693</v>
      </c>
      <c r="F80" s="4" t="s">
        <v>85</v>
      </c>
    </row>
    <row r="81" ht="12.75">
      <c r="A81" t="s">
        <v>694</v>
      </c>
    </row>
    <row r="82" spans="1:6" ht="12.75">
      <c r="A82" t="s">
        <v>933</v>
      </c>
      <c r="B82" t="s">
        <v>268</v>
      </c>
      <c r="C82" t="s">
        <v>1258</v>
      </c>
      <c r="D82" t="s">
        <v>904</v>
      </c>
      <c r="E82" t="s">
        <v>696</v>
      </c>
      <c r="F82" t="s">
        <v>80</v>
      </c>
    </row>
    <row r="83" ht="12.75">
      <c r="A83" t="s">
        <v>1160</v>
      </c>
    </row>
    <row r="84" spans="1:6" ht="12.75">
      <c r="A84" t="s">
        <v>934</v>
      </c>
      <c r="B84" t="s">
        <v>268</v>
      </c>
      <c r="C84" t="s">
        <v>1258</v>
      </c>
      <c r="D84" t="s">
        <v>904</v>
      </c>
      <c r="E84" t="s">
        <v>696</v>
      </c>
      <c r="F84" s="4" t="s">
        <v>85</v>
      </c>
    </row>
    <row r="85" ht="12.75">
      <c r="A85" t="s">
        <v>1184</v>
      </c>
    </row>
    <row r="86" spans="1:7" ht="12.75">
      <c r="A86" t="s">
        <v>935</v>
      </c>
      <c r="B86" t="s">
        <v>268</v>
      </c>
      <c r="C86" t="s">
        <v>1258</v>
      </c>
      <c r="D86" t="s">
        <v>936</v>
      </c>
      <c r="E86" t="s">
        <v>699</v>
      </c>
      <c r="F86" t="s">
        <v>1224</v>
      </c>
      <c r="G86" t="s">
        <v>937</v>
      </c>
    </row>
    <row r="87" ht="12.75">
      <c r="A87" t="s">
        <v>1096</v>
      </c>
    </row>
    <row r="88" spans="1:6" ht="12.75">
      <c r="A88" t="s">
        <v>938</v>
      </c>
      <c r="B88" t="s">
        <v>268</v>
      </c>
      <c r="C88" t="s">
        <v>1258</v>
      </c>
      <c r="D88" t="s">
        <v>963</v>
      </c>
      <c r="E88" t="s">
        <v>939</v>
      </c>
      <c r="F88" s="6" t="s">
        <v>82</v>
      </c>
    </row>
    <row r="89" ht="12.75">
      <c r="A89" t="s">
        <v>940</v>
      </c>
    </row>
    <row r="90" spans="1:6" ht="12.75">
      <c r="A90" t="s">
        <v>941</v>
      </c>
      <c r="B90" t="s">
        <v>1258</v>
      </c>
      <c r="C90" t="s">
        <v>904</v>
      </c>
      <c r="D90" t="s">
        <v>702</v>
      </c>
      <c r="E90" t="s">
        <v>706</v>
      </c>
      <c r="F90" t="s">
        <v>80</v>
      </c>
    </row>
    <row r="91" ht="12.75">
      <c r="A91" t="s">
        <v>942</v>
      </c>
    </row>
    <row r="92" spans="1:6" ht="12.75">
      <c r="A92" t="s">
        <v>943</v>
      </c>
      <c r="B92" t="s">
        <v>1258</v>
      </c>
      <c r="C92" t="s">
        <v>904</v>
      </c>
      <c r="D92" t="s">
        <v>702</v>
      </c>
      <c r="E92" t="s">
        <v>706</v>
      </c>
      <c r="F92" t="s">
        <v>80</v>
      </c>
    </row>
    <row r="93" ht="12.75">
      <c r="A93" t="s">
        <v>944</v>
      </c>
    </row>
    <row r="94" spans="1:6" ht="12.75">
      <c r="A94" t="s">
        <v>945</v>
      </c>
      <c r="B94" t="s">
        <v>268</v>
      </c>
      <c r="C94" t="s">
        <v>1258</v>
      </c>
      <c r="D94" t="s">
        <v>857</v>
      </c>
      <c r="E94" t="s">
        <v>702</v>
      </c>
      <c r="F94" s="6" t="s">
        <v>82</v>
      </c>
    </row>
    <row r="95" ht="12.75">
      <c r="A95" t="s">
        <v>946</v>
      </c>
    </row>
    <row r="96" spans="1:6" ht="12.75">
      <c r="A96" t="s">
        <v>947</v>
      </c>
      <c r="B96" t="s">
        <v>268</v>
      </c>
      <c r="C96" t="s">
        <v>1258</v>
      </c>
      <c r="D96" t="s">
        <v>963</v>
      </c>
      <c r="E96" t="s">
        <v>713</v>
      </c>
      <c r="F96" s="6" t="s">
        <v>82</v>
      </c>
    </row>
    <row r="97" ht="12.75">
      <c r="A97" t="s">
        <v>948</v>
      </c>
    </row>
    <row r="98" spans="1:7" ht="12.75">
      <c r="A98" t="s">
        <v>949</v>
      </c>
      <c r="B98" t="s">
        <v>268</v>
      </c>
      <c r="C98" t="s">
        <v>1258</v>
      </c>
      <c r="D98" t="s">
        <v>904</v>
      </c>
      <c r="E98" t="s">
        <v>713</v>
      </c>
      <c r="F98" t="s">
        <v>703</v>
      </c>
      <c r="G98" t="s">
        <v>950</v>
      </c>
    </row>
    <row r="99" ht="12.75">
      <c r="A99" t="s">
        <v>714</v>
      </c>
    </row>
    <row r="100" spans="1:6" ht="12.75">
      <c r="A100" t="s">
        <v>951</v>
      </c>
      <c r="B100" t="s">
        <v>268</v>
      </c>
      <c r="C100" t="s">
        <v>1258</v>
      </c>
      <c r="D100" t="s">
        <v>904</v>
      </c>
      <c r="E100" t="s">
        <v>713</v>
      </c>
      <c r="F100" s="6" t="s">
        <v>81</v>
      </c>
    </row>
    <row r="101" ht="12.75">
      <c r="A101" t="s">
        <v>952</v>
      </c>
    </row>
    <row r="102" spans="1:6" ht="12.75">
      <c r="A102" t="s">
        <v>953</v>
      </c>
      <c r="B102" t="s">
        <v>268</v>
      </c>
      <c r="C102" t="s">
        <v>1258</v>
      </c>
      <c r="D102" t="s">
        <v>904</v>
      </c>
      <c r="E102" t="s">
        <v>713</v>
      </c>
      <c r="F102" s="6" t="s">
        <v>81</v>
      </c>
    </row>
    <row r="103" ht="12.75">
      <c r="A103" t="s">
        <v>954</v>
      </c>
    </row>
    <row r="104" spans="1:6" ht="12.75">
      <c r="A104" t="s">
        <v>955</v>
      </c>
      <c r="B104" t="s">
        <v>268</v>
      </c>
      <c r="C104" t="s">
        <v>1258</v>
      </c>
      <c r="D104" t="s">
        <v>857</v>
      </c>
      <c r="E104" t="s">
        <v>713</v>
      </c>
      <c r="F104" s="6" t="s">
        <v>81</v>
      </c>
    </row>
    <row r="105" ht="12.75">
      <c r="A105" t="s">
        <v>956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B1">
      <selection activeCell="C9" sqref="C9"/>
    </sheetView>
  </sheetViews>
  <sheetFormatPr defaultColWidth="9.140625" defaultRowHeight="12.75"/>
  <cols>
    <col min="1" max="1" width="18.00390625" style="0" customWidth="1"/>
    <col min="2" max="3" width="26.140625" style="0" customWidth="1"/>
    <col min="4" max="4" width="15.57421875" style="0" customWidth="1"/>
    <col min="5" max="5" width="14.00390625" style="0" customWidth="1"/>
    <col min="6" max="6" width="17.28125" style="0" customWidth="1"/>
    <col min="9" max="9" width="16.421875" style="0" customWidth="1"/>
  </cols>
  <sheetData>
    <row r="1" spans="1:3" ht="12.75">
      <c r="A1" t="s">
        <v>89</v>
      </c>
      <c r="C1" t="s">
        <v>237</v>
      </c>
    </row>
    <row r="2" spans="5:10" ht="12.75">
      <c r="E2" s="5" t="s">
        <v>90</v>
      </c>
      <c r="F2" s="5"/>
      <c r="G2" s="5"/>
      <c r="H2" s="5" t="s">
        <v>91</v>
      </c>
      <c r="I2" s="5"/>
      <c r="J2" s="5"/>
    </row>
    <row r="3" spans="1:10" ht="12.75">
      <c r="A3" t="s">
        <v>958</v>
      </c>
      <c r="B3" t="s">
        <v>959</v>
      </c>
      <c r="C3" t="s">
        <v>92</v>
      </c>
      <c r="D3" t="s">
        <v>960</v>
      </c>
      <c r="E3" t="s">
        <v>961</v>
      </c>
      <c r="F3" t="s">
        <v>235</v>
      </c>
      <c r="G3" t="s">
        <v>93</v>
      </c>
      <c r="H3" t="s">
        <v>961</v>
      </c>
      <c r="I3" t="s">
        <v>235</v>
      </c>
      <c r="J3" t="s">
        <v>93</v>
      </c>
    </row>
    <row r="4" spans="1:10" s="4" customFormat="1" ht="12.75">
      <c r="A4" s="4">
        <v>0</v>
      </c>
      <c r="B4" s="4" t="s">
        <v>984</v>
      </c>
      <c r="C4" s="4" t="s">
        <v>94</v>
      </c>
      <c r="D4" s="4" t="s">
        <v>963</v>
      </c>
      <c r="E4" s="4">
        <v>-24.8949204826553</v>
      </c>
      <c r="F4" s="4">
        <v>0</v>
      </c>
      <c r="G4" s="4">
        <f>20/24</f>
        <v>0.8333333333333334</v>
      </c>
      <c r="H4" s="4">
        <v>-9.60103728444011</v>
      </c>
      <c r="I4" s="4">
        <v>0</v>
      </c>
      <c r="J4" s="4">
        <f>13/24</f>
        <v>0.5416666666666666</v>
      </c>
    </row>
    <row r="5" spans="1:9" s="4" customFormat="1" ht="12.75">
      <c r="A5" s="4">
        <v>1</v>
      </c>
      <c r="B5" s="4" t="s">
        <v>979</v>
      </c>
      <c r="C5" s="4" t="s">
        <v>95</v>
      </c>
      <c r="D5" s="4" t="s">
        <v>963</v>
      </c>
      <c r="E5" s="4">
        <v>1.32000345083287</v>
      </c>
      <c r="F5" s="4">
        <v>1</v>
      </c>
      <c r="H5" s="4">
        <v>4.03843773283763</v>
      </c>
      <c r="I5" s="4">
        <v>1</v>
      </c>
    </row>
    <row r="6" spans="1:9" s="4" customFormat="1" ht="12.75">
      <c r="A6" s="4">
        <v>2</v>
      </c>
      <c r="B6" s="4" t="s">
        <v>970</v>
      </c>
      <c r="C6" s="4" t="s">
        <v>96</v>
      </c>
      <c r="D6" s="4" t="s">
        <v>963</v>
      </c>
      <c r="E6" s="4">
        <v>2.69020319699861</v>
      </c>
      <c r="F6" s="4">
        <v>1</v>
      </c>
      <c r="H6" s="4">
        <v>5.73724776076921</v>
      </c>
      <c r="I6" s="4">
        <v>1</v>
      </c>
    </row>
    <row r="7" spans="1:9" s="4" customFormat="1" ht="12.75">
      <c r="A7" s="4">
        <v>3</v>
      </c>
      <c r="B7" s="4" t="s">
        <v>983</v>
      </c>
      <c r="C7" s="4" t="s">
        <v>97</v>
      </c>
      <c r="D7" s="4" t="s">
        <v>963</v>
      </c>
      <c r="E7" s="4">
        <v>-26.4928711838994</v>
      </c>
      <c r="F7" s="4">
        <v>0</v>
      </c>
      <c r="H7" s="4">
        <v>-11.3594902875298</v>
      </c>
      <c r="I7" s="4">
        <v>0</v>
      </c>
    </row>
    <row r="8" spans="1:9" s="4" customFormat="1" ht="12.75">
      <c r="A8" s="4">
        <v>4</v>
      </c>
      <c r="B8" s="4" t="s">
        <v>978</v>
      </c>
      <c r="C8" s="4" t="s">
        <v>98</v>
      </c>
      <c r="D8" s="4" t="s">
        <v>963</v>
      </c>
      <c r="E8" s="4">
        <v>-24.4755872015412</v>
      </c>
      <c r="F8" s="4">
        <v>0</v>
      </c>
      <c r="H8" s="4">
        <v>-7.95063422983713</v>
      </c>
      <c r="I8" s="4">
        <v>0</v>
      </c>
    </row>
    <row r="9" spans="1:9" s="4" customFormat="1" ht="12.75">
      <c r="A9" s="4">
        <v>5</v>
      </c>
      <c r="B9" s="4" t="s">
        <v>986</v>
      </c>
      <c r="C9" s="4" t="s">
        <v>99</v>
      </c>
      <c r="D9" s="4" t="s">
        <v>963</v>
      </c>
      <c r="E9" s="4">
        <v>-21.3461843655032</v>
      </c>
      <c r="F9" s="4">
        <v>1</v>
      </c>
      <c r="H9" s="4">
        <v>-11.7104528647147</v>
      </c>
      <c r="I9" s="4">
        <v>0</v>
      </c>
    </row>
    <row r="10" spans="1:9" s="4" customFormat="1" ht="12.75">
      <c r="A10" s="4">
        <v>6</v>
      </c>
      <c r="B10" s="4" t="s">
        <v>985</v>
      </c>
      <c r="C10" s="4" t="s">
        <v>100</v>
      </c>
      <c r="D10" s="4" t="s">
        <v>963</v>
      </c>
      <c r="E10" s="4">
        <v>-20.5577270051389</v>
      </c>
      <c r="F10" s="4">
        <v>1</v>
      </c>
      <c r="H10" s="4">
        <v>-12.1159179728229</v>
      </c>
      <c r="I10" s="4">
        <v>0</v>
      </c>
    </row>
    <row r="11" spans="1:9" s="4" customFormat="1" ht="12.75">
      <c r="A11" s="4">
        <v>7</v>
      </c>
      <c r="B11" s="4" t="s">
        <v>975</v>
      </c>
      <c r="C11" s="4" t="s">
        <v>101</v>
      </c>
      <c r="D11" s="4" t="s">
        <v>963</v>
      </c>
      <c r="E11" s="4">
        <v>-13.5512001847011</v>
      </c>
      <c r="F11" s="4">
        <v>1</v>
      </c>
      <c r="H11" s="4">
        <v>-1.30415244119278</v>
      </c>
      <c r="I11" s="4">
        <v>1</v>
      </c>
    </row>
    <row r="12" spans="1:9" s="4" customFormat="1" ht="12.75">
      <c r="A12" s="4">
        <v>8</v>
      </c>
      <c r="B12" s="4" t="s">
        <v>981</v>
      </c>
      <c r="C12" s="4" t="s">
        <v>102</v>
      </c>
      <c r="D12" s="4" t="s">
        <v>963</v>
      </c>
      <c r="E12" s="4">
        <v>-15.8724947568016</v>
      </c>
      <c r="F12" s="4">
        <v>1</v>
      </c>
      <c r="H12" s="4">
        <v>-2.5644258548181</v>
      </c>
      <c r="I12" s="4">
        <v>1</v>
      </c>
    </row>
    <row r="13" spans="1:9" s="4" customFormat="1" ht="12.75">
      <c r="A13" s="4">
        <v>9</v>
      </c>
      <c r="B13" s="4" t="s">
        <v>980</v>
      </c>
      <c r="C13" s="4" t="s">
        <v>103</v>
      </c>
      <c r="D13" s="4" t="s">
        <v>963</v>
      </c>
      <c r="E13" s="4">
        <v>-5.30544728360737</v>
      </c>
      <c r="F13" s="4">
        <v>1</v>
      </c>
      <c r="H13" s="4">
        <v>1.81593896132999</v>
      </c>
      <c r="I13" s="4">
        <v>1</v>
      </c>
    </row>
    <row r="14" spans="1:9" s="4" customFormat="1" ht="12.75">
      <c r="A14" s="4">
        <v>10</v>
      </c>
      <c r="B14" s="4" t="s">
        <v>968</v>
      </c>
      <c r="C14" s="4" t="s">
        <v>950</v>
      </c>
      <c r="D14" s="4" t="s">
        <v>963</v>
      </c>
      <c r="E14" s="4">
        <v>-17.1317866286834</v>
      </c>
      <c r="F14" s="4">
        <v>1</v>
      </c>
      <c r="H14" s="4">
        <v>-7.26095015453954</v>
      </c>
      <c r="I14" s="4">
        <v>0</v>
      </c>
    </row>
    <row r="15" spans="1:9" s="4" customFormat="1" ht="12.75">
      <c r="A15" s="4">
        <v>11</v>
      </c>
      <c r="B15" s="4" t="s">
        <v>965</v>
      </c>
      <c r="C15" s="4" t="s">
        <v>104</v>
      </c>
      <c r="D15" s="4" t="s">
        <v>963</v>
      </c>
      <c r="E15" s="4">
        <v>-19.9932006655643</v>
      </c>
      <c r="F15" s="4">
        <v>1</v>
      </c>
      <c r="H15" s="4">
        <v>-9.76148448566959</v>
      </c>
      <c r="I15" s="4">
        <v>0</v>
      </c>
    </row>
    <row r="16" spans="1:9" s="4" customFormat="1" ht="12.75">
      <c r="A16" s="4">
        <v>12</v>
      </c>
      <c r="B16" s="4" t="s">
        <v>977</v>
      </c>
      <c r="C16" s="4" t="s">
        <v>105</v>
      </c>
      <c r="D16" s="4" t="s">
        <v>963</v>
      </c>
      <c r="E16" s="4">
        <v>-17.8597400413894</v>
      </c>
      <c r="F16" s="4">
        <v>1</v>
      </c>
      <c r="H16" s="4">
        <v>-4.75285242645455</v>
      </c>
      <c r="I16" s="4">
        <v>1</v>
      </c>
    </row>
    <row r="17" spans="1:9" s="4" customFormat="1" ht="12.75">
      <c r="A17" s="4">
        <v>13</v>
      </c>
      <c r="B17" s="4" t="s">
        <v>971</v>
      </c>
      <c r="C17" s="4" t="s">
        <v>106</v>
      </c>
      <c r="D17" s="4" t="s">
        <v>963</v>
      </c>
      <c r="E17" s="4">
        <v>-15.244116712902</v>
      </c>
      <c r="F17" s="4">
        <v>1</v>
      </c>
      <c r="H17" s="4">
        <v>-2.82947747613979</v>
      </c>
      <c r="I17" s="4">
        <v>1</v>
      </c>
    </row>
    <row r="18" spans="1:9" s="4" customFormat="1" ht="12.75">
      <c r="A18" s="4">
        <v>14</v>
      </c>
      <c r="B18" s="4" t="s">
        <v>967</v>
      </c>
      <c r="C18" s="4" t="s">
        <v>107</v>
      </c>
      <c r="D18" s="4" t="s">
        <v>963</v>
      </c>
      <c r="E18" s="4">
        <v>3.02879351284449</v>
      </c>
      <c r="F18" s="4">
        <v>1</v>
      </c>
      <c r="H18" s="4">
        <v>8.06879484047079</v>
      </c>
      <c r="I18" s="4">
        <v>1</v>
      </c>
    </row>
    <row r="19" spans="1:9" s="4" customFormat="1" ht="12.75">
      <c r="A19" s="4">
        <v>15</v>
      </c>
      <c r="B19" s="4" t="s">
        <v>974</v>
      </c>
      <c r="C19" s="4" t="s">
        <v>108</v>
      </c>
      <c r="D19" s="4" t="s">
        <v>963</v>
      </c>
      <c r="E19" s="4">
        <v>-15.749221875157</v>
      </c>
      <c r="F19" s="4">
        <v>1</v>
      </c>
      <c r="H19" s="4">
        <v>-10.1824954217743</v>
      </c>
      <c r="I19" s="4">
        <v>0</v>
      </c>
    </row>
    <row r="20" spans="1:9" s="4" customFormat="1" ht="12.75">
      <c r="A20" s="4">
        <v>16</v>
      </c>
      <c r="B20" s="4" t="s">
        <v>969</v>
      </c>
      <c r="C20" s="4" t="s">
        <v>109</v>
      </c>
      <c r="D20" s="4" t="s">
        <v>963</v>
      </c>
      <c r="E20" s="4">
        <v>-14.6245094748524</v>
      </c>
      <c r="F20" s="4">
        <v>1</v>
      </c>
      <c r="H20" s="4">
        <v>-4.87953944489959</v>
      </c>
      <c r="I20" s="4">
        <v>1</v>
      </c>
    </row>
    <row r="21" spans="1:9" s="4" customFormat="1" ht="12.75">
      <c r="A21" s="4">
        <v>17</v>
      </c>
      <c r="B21" s="4" t="s">
        <v>962</v>
      </c>
      <c r="C21" s="4" t="s">
        <v>110</v>
      </c>
      <c r="D21" s="4" t="s">
        <v>963</v>
      </c>
      <c r="E21" s="4">
        <v>-23.1248832593925</v>
      </c>
      <c r="F21" s="4">
        <v>0</v>
      </c>
      <c r="H21" s="4">
        <v>-7.26457591331483</v>
      </c>
      <c r="I21" s="4">
        <v>0</v>
      </c>
    </row>
    <row r="22" spans="1:9" s="4" customFormat="1" ht="12.75">
      <c r="A22" s="4">
        <v>18</v>
      </c>
      <c r="B22" s="4" t="s">
        <v>973</v>
      </c>
      <c r="C22" s="4" t="s">
        <v>111</v>
      </c>
      <c r="D22" s="4" t="s">
        <v>963</v>
      </c>
      <c r="E22" s="4">
        <v>-12.4685410454163</v>
      </c>
      <c r="F22" s="4">
        <v>1</v>
      </c>
      <c r="H22" s="4">
        <v>-4.01962178351223</v>
      </c>
      <c r="I22" s="4">
        <v>1</v>
      </c>
    </row>
    <row r="23" spans="1:9" s="4" customFormat="1" ht="12.75">
      <c r="A23" s="4">
        <v>19</v>
      </c>
      <c r="B23" s="4" t="s">
        <v>976</v>
      </c>
      <c r="C23" s="4" t="s">
        <v>112</v>
      </c>
      <c r="D23" s="4" t="s">
        <v>963</v>
      </c>
      <c r="E23" s="4">
        <v>-19.8493295399798</v>
      </c>
      <c r="F23" s="4">
        <v>1</v>
      </c>
      <c r="H23" s="4">
        <v>-7.90330982801165</v>
      </c>
      <c r="I23" s="4">
        <v>0</v>
      </c>
    </row>
    <row r="24" spans="1:9" s="4" customFormat="1" ht="12.75">
      <c r="A24" s="4">
        <v>20</v>
      </c>
      <c r="B24" s="4" t="s">
        <v>964</v>
      </c>
      <c r="C24" s="4" t="s">
        <v>113</v>
      </c>
      <c r="D24" s="4" t="s">
        <v>963</v>
      </c>
      <c r="E24" s="4">
        <v>-5.8359416277483</v>
      </c>
      <c r="F24" s="4">
        <v>1</v>
      </c>
      <c r="H24" s="4">
        <v>-0.350135886257577</v>
      </c>
      <c r="I24" s="4">
        <v>1</v>
      </c>
    </row>
    <row r="25" spans="1:9" s="4" customFormat="1" ht="12.75">
      <c r="A25" s="4">
        <v>21</v>
      </c>
      <c r="B25" s="4" t="s">
        <v>982</v>
      </c>
      <c r="C25" s="4" t="s">
        <v>114</v>
      </c>
      <c r="D25" s="4" t="s">
        <v>963</v>
      </c>
      <c r="E25" s="4">
        <v>1.92253470858385</v>
      </c>
      <c r="F25" s="4">
        <v>1</v>
      </c>
      <c r="H25" s="4">
        <v>-1.39309640677611</v>
      </c>
      <c r="I25" s="4">
        <v>1</v>
      </c>
    </row>
    <row r="26" spans="1:9" s="4" customFormat="1" ht="12.75">
      <c r="A26" s="4">
        <v>22</v>
      </c>
      <c r="B26" s="4" t="s">
        <v>972</v>
      </c>
      <c r="C26" s="4" t="s">
        <v>115</v>
      </c>
      <c r="D26" s="4" t="s">
        <v>963</v>
      </c>
      <c r="E26" s="4">
        <v>-14.2887440080436</v>
      </c>
      <c r="F26" s="4">
        <v>1</v>
      </c>
      <c r="H26" s="4">
        <v>-1.1743868410067</v>
      </c>
      <c r="I26" s="4">
        <v>1</v>
      </c>
    </row>
    <row r="27" spans="1:9" s="4" customFormat="1" ht="12.75">
      <c r="A27" s="4">
        <v>23</v>
      </c>
      <c r="B27" s="4" t="s">
        <v>966</v>
      </c>
      <c r="C27" s="4" t="s">
        <v>482</v>
      </c>
      <c r="D27" s="4" t="s">
        <v>963</v>
      </c>
      <c r="E27" s="4">
        <v>-15.7570246697949</v>
      </c>
      <c r="F27" s="4">
        <v>1</v>
      </c>
      <c r="H27" s="4">
        <v>-10.3254563038318</v>
      </c>
      <c r="I27" s="4">
        <v>0</v>
      </c>
    </row>
    <row r="28" spans="1:10" s="4" customFormat="1" ht="12.75">
      <c r="A28" s="4">
        <v>24</v>
      </c>
      <c r="B28" s="4" t="s">
        <v>1021</v>
      </c>
      <c r="C28" s="4" t="s">
        <v>116</v>
      </c>
      <c r="D28" s="4" t="s">
        <v>987</v>
      </c>
      <c r="E28" s="4">
        <v>-28.1664058774275</v>
      </c>
      <c r="F28" s="4">
        <v>0</v>
      </c>
      <c r="G28" s="4">
        <f>(47-8)/47</f>
        <v>0.8297872340425532</v>
      </c>
      <c r="H28" s="4">
        <v>-9.76407062782606</v>
      </c>
      <c r="I28" s="4">
        <v>0</v>
      </c>
      <c r="J28" s="4">
        <f>(47-10)/47</f>
        <v>0.7872340425531915</v>
      </c>
    </row>
    <row r="29" spans="1:9" s="4" customFormat="1" ht="12.75">
      <c r="A29" s="4">
        <v>25</v>
      </c>
      <c r="B29" s="4" t="s">
        <v>999</v>
      </c>
      <c r="C29" s="4" t="s">
        <v>117</v>
      </c>
      <c r="D29" s="4" t="s">
        <v>987</v>
      </c>
      <c r="E29" s="4">
        <v>-23.382406288714</v>
      </c>
      <c r="F29" s="4">
        <v>0</v>
      </c>
      <c r="H29" s="4">
        <v>-6.4300486156805</v>
      </c>
      <c r="I29" s="4">
        <v>1</v>
      </c>
    </row>
    <row r="30" spans="1:9" s="4" customFormat="1" ht="12.75">
      <c r="A30" s="4">
        <v>26</v>
      </c>
      <c r="B30" s="4" t="s">
        <v>1010</v>
      </c>
      <c r="C30" s="4" t="s">
        <v>118</v>
      </c>
      <c r="D30" s="4" t="s">
        <v>987</v>
      </c>
      <c r="E30" s="4">
        <v>-24.4229332559872</v>
      </c>
      <c r="F30" s="4">
        <v>0</v>
      </c>
      <c r="H30" s="4">
        <v>-10.9597771371267</v>
      </c>
      <c r="I30" s="4">
        <v>0</v>
      </c>
    </row>
    <row r="31" spans="1:9" s="4" customFormat="1" ht="12.75">
      <c r="A31" s="4">
        <v>27</v>
      </c>
      <c r="B31" s="4" t="s">
        <v>1024</v>
      </c>
      <c r="C31" s="4" t="s">
        <v>119</v>
      </c>
      <c r="D31" s="4" t="s">
        <v>987</v>
      </c>
      <c r="E31" s="4">
        <v>-24.0811052028659</v>
      </c>
      <c r="F31" s="4">
        <v>0</v>
      </c>
      <c r="H31" s="4">
        <v>-8.64302507606126</v>
      </c>
      <c r="I31" s="4">
        <v>0</v>
      </c>
    </row>
    <row r="32" spans="1:9" s="4" customFormat="1" ht="12.75">
      <c r="A32" s="4">
        <v>28</v>
      </c>
      <c r="B32" s="4" t="s">
        <v>1032</v>
      </c>
      <c r="C32" s="4" t="s">
        <v>120</v>
      </c>
      <c r="D32" s="4" t="s">
        <v>987</v>
      </c>
      <c r="E32" s="4">
        <v>-26.2422023026558</v>
      </c>
      <c r="F32" s="4">
        <v>0</v>
      </c>
      <c r="H32" s="4">
        <v>-8.69611653416728</v>
      </c>
      <c r="I32" s="4">
        <v>0</v>
      </c>
    </row>
    <row r="33" spans="1:9" s="4" customFormat="1" ht="12.75">
      <c r="A33" s="4">
        <v>29</v>
      </c>
      <c r="B33" s="4" t="s">
        <v>998</v>
      </c>
      <c r="C33" s="4" t="s">
        <v>121</v>
      </c>
      <c r="D33" s="4" t="s">
        <v>987</v>
      </c>
      <c r="E33" s="4">
        <v>-23.7237083707966</v>
      </c>
      <c r="F33" s="4">
        <v>0</v>
      </c>
      <c r="H33" s="4">
        <v>-10.3332875469326</v>
      </c>
      <c r="I33" s="4">
        <v>0</v>
      </c>
    </row>
    <row r="34" spans="1:9" s="4" customFormat="1" ht="12.75">
      <c r="A34" s="4">
        <v>30</v>
      </c>
      <c r="B34" s="4" t="s">
        <v>1008</v>
      </c>
      <c r="C34" s="4" t="s">
        <v>122</v>
      </c>
      <c r="D34" s="4" t="s">
        <v>987</v>
      </c>
      <c r="E34" s="4">
        <v>-26.9275397140378</v>
      </c>
      <c r="F34" s="4">
        <v>0</v>
      </c>
      <c r="H34" s="4">
        <v>-9.94198555769482</v>
      </c>
      <c r="I34" s="4">
        <v>0</v>
      </c>
    </row>
    <row r="35" spans="1:9" s="4" customFormat="1" ht="12.75">
      <c r="A35" s="4">
        <v>31</v>
      </c>
      <c r="B35" s="4" t="s">
        <v>994</v>
      </c>
      <c r="C35" s="4" t="s">
        <v>123</v>
      </c>
      <c r="D35" s="4" t="s">
        <v>987</v>
      </c>
      <c r="E35" s="4">
        <v>-13.0278941950093</v>
      </c>
      <c r="F35" s="4">
        <v>1</v>
      </c>
      <c r="H35" s="4">
        <v>0.690894749119292</v>
      </c>
      <c r="I35" s="4">
        <v>1</v>
      </c>
    </row>
    <row r="36" spans="1:9" s="4" customFormat="1" ht="12.75">
      <c r="A36" s="4">
        <v>32</v>
      </c>
      <c r="B36" s="4" t="s">
        <v>992</v>
      </c>
      <c r="C36" s="4" t="s">
        <v>124</v>
      </c>
      <c r="D36" s="4" t="s">
        <v>987</v>
      </c>
      <c r="E36" s="4">
        <v>-23.1113000821348</v>
      </c>
      <c r="F36" s="4">
        <v>0</v>
      </c>
      <c r="H36" s="4">
        <v>-9.22213330059182</v>
      </c>
      <c r="I36" s="4">
        <v>0</v>
      </c>
    </row>
    <row r="37" spans="1:9" s="4" customFormat="1" ht="12.75">
      <c r="A37" s="4">
        <v>33</v>
      </c>
      <c r="B37" s="4" t="s">
        <v>1007</v>
      </c>
      <c r="C37" s="4" t="s">
        <v>125</v>
      </c>
      <c r="D37" s="4" t="s">
        <v>987</v>
      </c>
      <c r="E37" s="4">
        <v>-26.5374276888138</v>
      </c>
      <c r="F37" s="4">
        <v>0</v>
      </c>
      <c r="H37" s="4">
        <v>-7.7629754215143</v>
      </c>
      <c r="I37" s="4">
        <v>0</v>
      </c>
    </row>
    <row r="38" spans="1:9" s="4" customFormat="1" ht="12.75">
      <c r="A38" s="4">
        <v>34</v>
      </c>
      <c r="B38" s="4" t="s">
        <v>1000</v>
      </c>
      <c r="C38" s="4" t="s">
        <v>126</v>
      </c>
      <c r="D38" s="4" t="s">
        <v>987</v>
      </c>
      <c r="E38" s="4">
        <v>-23.9687495153066</v>
      </c>
      <c r="F38" s="4">
        <v>0</v>
      </c>
      <c r="H38" s="4">
        <v>-9.055862904591</v>
      </c>
      <c r="I38" s="4">
        <v>0</v>
      </c>
    </row>
    <row r="39" spans="1:9" s="4" customFormat="1" ht="12.75">
      <c r="A39" s="4">
        <v>35</v>
      </c>
      <c r="B39" s="4" t="s">
        <v>1028</v>
      </c>
      <c r="C39" s="4" t="s">
        <v>127</v>
      </c>
      <c r="D39" s="4" t="s">
        <v>987</v>
      </c>
      <c r="E39" s="4">
        <v>-29.2483466812695</v>
      </c>
      <c r="F39" s="4">
        <v>0</v>
      </c>
      <c r="H39" s="4">
        <v>-10.5962737281001</v>
      </c>
      <c r="I39" s="4">
        <v>0</v>
      </c>
    </row>
    <row r="40" spans="1:9" s="4" customFormat="1" ht="12.75">
      <c r="A40" s="4">
        <v>36</v>
      </c>
      <c r="B40" s="4" t="s">
        <v>1014</v>
      </c>
      <c r="C40" s="4" t="s">
        <v>128</v>
      </c>
      <c r="D40" s="4" t="s">
        <v>987</v>
      </c>
      <c r="E40" s="4">
        <v>-26.7846794586673</v>
      </c>
      <c r="F40" s="4">
        <v>0</v>
      </c>
      <c r="H40" s="4">
        <v>-10.9053781629008</v>
      </c>
      <c r="I40" s="4">
        <v>0</v>
      </c>
    </row>
    <row r="41" spans="1:9" s="4" customFormat="1" ht="12.75">
      <c r="A41" s="4">
        <v>37</v>
      </c>
      <c r="B41" s="4" t="s">
        <v>1017</v>
      </c>
      <c r="C41" s="4" t="s">
        <v>129</v>
      </c>
      <c r="D41" s="4" t="s">
        <v>987</v>
      </c>
      <c r="E41" s="4">
        <v>-25.7939561320104</v>
      </c>
      <c r="F41" s="4">
        <v>0</v>
      </c>
      <c r="H41" s="4">
        <v>-9.86001038875153</v>
      </c>
      <c r="I41" s="4">
        <v>0</v>
      </c>
    </row>
    <row r="42" spans="1:9" s="4" customFormat="1" ht="12.75">
      <c r="A42" s="4">
        <v>38</v>
      </c>
      <c r="B42" s="4" t="s">
        <v>1029</v>
      </c>
      <c r="C42" s="4" t="s">
        <v>130</v>
      </c>
      <c r="D42" s="4" t="s">
        <v>987</v>
      </c>
      <c r="E42" s="4">
        <v>-29.0666566369689</v>
      </c>
      <c r="F42" s="4">
        <v>0</v>
      </c>
      <c r="H42" s="4">
        <v>-11.8999814982107</v>
      </c>
      <c r="I42" s="4">
        <v>0</v>
      </c>
    </row>
    <row r="43" spans="1:9" s="4" customFormat="1" ht="12.75">
      <c r="A43" s="4">
        <v>39</v>
      </c>
      <c r="B43" s="4" t="s">
        <v>1031</v>
      </c>
      <c r="C43" s="4" t="s">
        <v>131</v>
      </c>
      <c r="D43" s="4" t="s">
        <v>987</v>
      </c>
      <c r="E43" s="4">
        <v>-27.6531078368038</v>
      </c>
      <c r="F43" s="4">
        <v>0</v>
      </c>
      <c r="H43" s="4">
        <v>-8.97252278254335</v>
      </c>
      <c r="I43" s="4">
        <v>0</v>
      </c>
    </row>
    <row r="44" spans="1:9" s="4" customFormat="1" ht="12.75">
      <c r="A44" s="4">
        <v>40</v>
      </c>
      <c r="B44" s="4" t="s">
        <v>1000</v>
      </c>
      <c r="C44" s="4" t="s">
        <v>126</v>
      </c>
      <c r="D44" s="4" t="s">
        <v>987</v>
      </c>
      <c r="E44" s="4">
        <v>-26.3253862834577</v>
      </c>
      <c r="F44" s="4">
        <v>0</v>
      </c>
      <c r="H44" s="4">
        <v>-8.57958271791133</v>
      </c>
      <c r="I44" s="4">
        <v>0</v>
      </c>
    </row>
    <row r="45" spans="1:9" s="4" customFormat="1" ht="12.75">
      <c r="A45" s="4">
        <v>41</v>
      </c>
      <c r="B45" s="4" t="s">
        <v>1023</v>
      </c>
      <c r="C45" s="4" t="s">
        <v>132</v>
      </c>
      <c r="D45" s="4" t="s">
        <v>987</v>
      </c>
      <c r="E45" s="4">
        <v>-23.6502553786092</v>
      </c>
      <c r="F45" s="4">
        <v>0</v>
      </c>
      <c r="H45" s="4">
        <v>-9.87588243920736</v>
      </c>
      <c r="I45" s="4">
        <v>0</v>
      </c>
    </row>
    <row r="46" spans="1:9" s="4" customFormat="1" ht="12.75">
      <c r="A46" s="4">
        <v>42</v>
      </c>
      <c r="B46" s="4" t="s">
        <v>1027</v>
      </c>
      <c r="C46" s="4" t="s">
        <v>133</v>
      </c>
      <c r="D46" s="4" t="s">
        <v>987</v>
      </c>
      <c r="E46" s="4">
        <v>-27.9886636355035</v>
      </c>
      <c r="F46" s="4">
        <v>0</v>
      </c>
      <c r="H46" s="4">
        <v>-13.2397558436957</v>
      </c>
      <c r="I46" s="4">
        <v>0</v>
      </c>
    </row>
    <row r="47" spans="1:9" s="4" customFormat="1" ht="12.75">
      <c r="A47" s="4">
        <v>43</v>
      </c>
      <c r="B47" s="4" t="s">
        <v>997</v>
      </c>
      <c r="C47" s="4" t="s">
        <v>134</v>
      </c>
      <c r="D47" s="4" t="s">
        <v>987</v>
      </c>
      <c r="E47" s="4">
        <v>-25.5933621935113</v>
      </c>
      <c r="F47" s="4">
        <v>0</v>
      </c>
      <c r="H47" s="4">
        <v>-12.0309455572208</v>
      </c>
      <c r="I47" s="4">
        <v>0</v>
      </c>
    </row>
    <row r="48" spans="1:9" s="4" customFormat="1" ht="12.75">
      <c r="A48" s="4">
        <v>44</v>
      </c>
      <c r="B48" s="4" t="s">
        <v>1019</v>
      </c>
      <c r="C48" s="4" t="s">
        <v>254</v>
      </c>
      <c r="D48" s="4" t="s">
        <v>987</v>
      </c>
      <c r="E48" s="4">
        <v>-27.0565278278988</v>
      </c>
      <c r="F48" s="4">
        <v>0</v>
      </c>
      <c r="H48" s="4">
        <v>-8.97695785084962</v>
      </c>
      <c r="I48" s="4">
        <v>0</v>
      </c>
    </row>
    <row r="49" spans="1:9" s="4" customFormat="1" ht="12.75">
      <c r="A49" s="4">
        <v>45</v>
      </c>
      <c r="B49" s="4" t="s">
        <v>1016</v>
      </c>
      <c r="C49" s="4" t="s">
        <v>135</v>
      </c>
      <c r="D49" s="4" t="s">
        <v>987</v>
      </c>
      <c r="E49" s="4">
        <v>-22.6728734402646</v>
      </c>
      <c r="F49" s="4">
        <v>0</v>
      </c>
      <c r="H49" s="4">
        <v>-2.12216977804443</v>
      </c>
      <c r="I49" s="4">
        <v>1</v>
      </c>
    </row>
    <row r="50" spans="1:9" s="4" customFormat="1" ht="12.75">
      <c r="A50" s="4">
        <v>46</v>
      </c>
      <c r="B50" s="4" t="s">
        <v>1009</v>
      </c>
      <c r="C50" s="4" t="s">
        <v>136</v>
      </c>
      <c r="D50" s="4" t="s">
        <v>987</v>
      </c>
      <c r="E50" s="4">
        <v>-16.7931446941835</v>
      </c>
      <c r="F50" s="4">
        <v>1</v>
      </c>
      <c r="H50" s="4">
        <v>-2.97020487515352</v>
      </c>
      <c r="I50" s="4">
        <v>1</v>
      </c>
    </row>
    <row r="51" spans="1:9" s="4" customFormat="1" ht="12.75">
      <c r="A51" s="4">
        <v>47</v>
      </c>
      <c r="B51" s="4" t="s">
        <v>1004</v>
      </c>
      <c r="C51" s="4" t="s">
        <v>137</v>
      </c>
      <c r="D51" s="4" t="s">
        <v>987</v>
      </c>
      <c r="E51" s="4">
        <v>-26.8043859897313</v>
      </c>
      <c r="F51" s="4">
        <v>0</v>
      </c>
      <c r="H51" s="4">
        <v>-6.35560350805131</v>
      </c>
      <c r="I51" s="4">
        <v>1</v>
      </c>
    </row>
    <row r="52" spans="1:9" s="4" customFormat="1" ht="12.75">
      <c r="A52" s="4">
        <v>48</v>
      </c>
      <c r="B52" s="4" t="s">
        <v>1025</v>
      </c>
      <c r="C52" s="4" t="s">
        <v>138</v>
      </c>
      <c r="D52" s="4" t="s">
        <v>987</v>
      </c>
      <c r="E52" s="4">
        <v>-20.6486423401915</v>
      </c>
      <c r="F52" s="4">
        <v>1</v>
      </c>
      <c r="H52" s="4">
        <v>-12.5307956194501</v>
      </c>
      <c r="I52" s="4">
        <v>0</v>
      </c>
    </row>
    <row r="53" spans="1:9" s="4" customFormat="1" ht="12.75">
      <c r="A53" s="4">
        <v>49</v>
      </c>
      <c r="B53" s="4" t="s">
        <v>990</v>
      </c>
      <c r="C53" s="4" t="s">
        <v>503</v>
      </c>
      <c r="D53" s="4" t="s">
        <v>987</v>
      </c>
      <c r="E53" s="4">
        <v>-11.9156577876305</v>
      </c>
      <c r="F53" s="4">
        <v>1</v>
      </c>
      <c r="H53" s="4">
        <v>-9.76854387441525</v>
      </c>
      <c r="I53" s="4">
        <v>0</v>
      </c>
    </row>
    <row r="54" spans="1:9" s="4" customFormat="1" ht="12.75">
      <c r="A54" s="4">
        <v>50</v>
      </c>
      <c r="B54" s="4" t="s">
        <v>988</v>
      </c>
      <c r="C54" s="4" t="s">
        <v>433</v>
      </c>
      <c r="D54" s="4" t="s">
        <v>987</v>
      </c>
      <c r="E54" s="4">
        <v>-27.6187953259075</v>
      </c>
      <c r="F54" s="4">
        <v>0</v>
      </c>
      <c r="H54" s="4">
        <v>-11.596261319872</v>
      </c>
      <c r="I54" s="4">
        <v>0</v>
      </c>
    </row>
    <row r="55" spans="1:9" s="4" customFormat="1" ht="12.75">
      <c r="A55" s="4">
        <v>51</v>
      </c>
      <c r="B55" s="4" t="s">
        <v>993</v>
      </c>
      <c r="C55" s="4" t="s">
        <v>139</v>
      </c>
      <c r="D55" s="4" t="s">
        <v>987</v>
      </c>
      <c r="E55" s="4">
        <v>-28.3696372624623</v>
      </c>
      <c r="F55" s="4">
        <v>0</v>
      </c>
      <c r="H55" s="4">
        <v>-10.3202069449887</v>
      </c>
      <c r="I55" s="4">
        <v>0</v>
      </c>
    </row>
    <row r="56" spans="1:9" s="4" customFormat="1" ht="12.75">
      <c r="A56" s="4">
        <v>52</v>
      </c>
      <c r="B56" s="4" t="s">
        <v>1002</v>
      </c>
      <c r="C56" s="4" t="s">
        <v>140</v>
      </c>
      <c r="D56" s="4" t="s">
        <v>987</v>
      </c>
      <c r="E56" s="4">
        <v>-29.4751518667359</v>
      </c>
      <c r="F56" s="4">
        <v>0</v>
      </c>
      <c r="H56" s="4">
        <v>-12.1711342687113</v>
      </c>
      <c r="I56" s="4">
        <v>0</v>
      </c>
    </row>
    <row r="57" spans="1:9" s="4" customFormat="1" ht="12.75">
      <c r="A57" s="4">
        <v>53</v>
      </c>
      <c r="B57" s="4" t="s">
        <v>1011</v>
      </c>
      <c r="C57" s="4" t="s">
        <v>141</v>
      </c>
      <c r="D57" s="4" t="s">
        <v>987</v>
      </c>
      <c r="E57" s="4">
        <v>-24.0077977865254</v>
      </c>
      <c r="F57" s="4">
        <v>0</v>
      </c>
      <c r="H57" s="4">
        <v>-8.36674192747553</v>
      </c>
      <c r="I57" s="4">
        <v>0</v>
      </c>
    </row>
    <row r="58" spans="1:9" s="4" customFormat="1" ht="12.75">
      <c r="A58" s="4">
        <v>54</v>
      </c>
      <c r="B58" s="4" t="s">
        <v>1013</v>
      </c>
      <c r="C58" s="4" t="s">
        <v>142</v>
      </c>
      <c r="D58" s="4" t="s">
        <v>987</v>
      </c>
      <c r="E58" s="4">
        <v>-26.7360202091214</v>
      </c>
      <c r="F58" s="4">
        <v>0</v>
      </c>
      <c r="H58" s="4">
        <v>-7.873518229327</v>
      </c>
      <c r="I58" s="4">
        <v>0</v>
      </c>
    </row>
    <row r="59" spans="1:9" s="4" customFormat="1" ht="12.75">
      <c r="A59" s="4">
        <v>55</v>
      </c>
      <c r="B59" s="4" t="s">
        <v>1003</v>
      </c>
      <c r="C59" s="4" t="s">
        <v>143</v>
      </c>
      <c r="D59" s="4" t="s">
        <v>987</v>
      </c>
      <c r="E59" s="4">
        <v>-18.2747001298661</v>
      </c>
      <c r="F59" s="4">
        <v>1</v>
      </c>
      <c r="H59" s="4">
        <v>-7.68835419914875</v>
      </c>
      <c r="I59" s="4">
        <v>0</v>
      </c>
    </row>
    <row r="60" spans="1:9" s="4" customFormat="1" ht="12.75">
      <c r="A60" s="4">
        <v>56</v>
      </c>
      <c r="B60" s="4" t="s">
        <v>996</v>
      </c>
      <c r="C60" s="4" t="s">
        <v>144</v>
      </c>
      <c r="D60" s="4" t="s">
        <v>987</v>
      </c>
      <c r="E60" s="4">
        <v>-28.8338416215385</v>
      </c>
      <c r="F60" s="4">
        <v>0</v>
      </c>
      <c r="H60" s="4">
        <v>-10.6780330699406</v>
      </c>
      <c r="I60" s="4">
        <v>0</v>
      </c>
    </row>
    <row r="61" spans="1:9" s="4" customFormat="1" ht="12.75">
      <c r="A61" s="4">
        <v>57</v>
      </c>
      <c r="B61" s="4" t="s">
        <v>1015</v>
      </c>
      <c r="C61" s="4" t="s">
        <v>145</v>
      </c>
      <c r="D61" s="4" t="s">
        <v>987</v>
      </c>
      <c r="E61" s="4">
        <v>-20.6813382237636</v>
      </c>
      <c r="F61" s="4">
        <v>1</v>
      </c>
      <c r="H61" s="4">
        <v>-9.91960065912396</v>
      </c>
      <c r="I61" s="4">
        <v>0</v>
      </c>
    </row>
    <row r="62" spans="1:9" s="4" customFormat="1" ht="13.5" customHeight="1">
      <c r="A62" s="4">
        <v>58</v>
      </c>
      <c r="B62" s="4" t="s">
        <v>989</v>
      </c>
      <c r="C62" s="4" t="s">
        <v>537</v>
      </c>
      <c r="D62" s="4" t="s">
        <v>987</v>
      </c>
      <c r="E62" s="4">
        <v>-25.0461107477565</v>
      </c>
      <c r="F62" s="4">
        <v>0</v>
      </c>
      <c r="H62" s="4">
        <v>-9.32819345721186</v>
      </c>
      <c r="I62" s="4">
        <v>0</v>
      </c>
    </row>
    <row r="63" spans="1:9" s="4" customFormat="1" ht="12.75">
      <c r="A63" s="4">
        <v>59</v>
      </c>
      <c r="B63" s="4" t="s">
        <v>1001</v>
      </c>
      <c r="C63" s="4" t="s">
        <v>146</v>
      </c>
      <c r="D63" s="4" t="s">
        <v>987</v>
      </c>
      <c r="E63" s="4">
        <v>-27.0290716482639</v>
      </c>
      <c r="F63" s="4">
        <v>0</v>
      </c>
      <c r="H63" s="4">
        <v>-7.4721691829296</v>
      </c>
      <c r="I63" s="4">
        <v>0</v>
      </c>
    </row>
    <row r="64" spans="1:9" s="4" customFormat="1" ht="12.75">
      <c r="A64" s="4">
        <v>60</v>
      </c>
      <c r="B64" s="4" t="s">
        <v>1022</v>
      </c>
      <c r="C64" s="4" t="s">
        <v>147</v>
      </c>
      <c r="D64" s="4" t="s">
        <v>987</v>
      </c>
      <c r="E64" s="4">
        <v>-28.5368725557379</v>
      </c>
      <c r="F64" s="4">
        <v>0</v>
      </c>
      <c r="H64" s="4">
        <v>-10.3640504289881</v>
      </c>
      <c r="I64" s="4">
        <v>0</v>
      </c>
    </row>
    <row r="65" spans="1:9" s="4" customFormat="1" ht="12.75">
      <c r="A65" s="4">
        <v>61</v>
      </c>
      <c r="B65" s="4" t="s">
        <v>1006</v>
      </c>
      <c r="C65" s="4" t="s">
        <v>148</v>
      </c>
      <c r="D65" s="4" t="s">
        <v>987</v>
      </c>
      <c r="E65" s="4">
        <v>-19.0855471681507</v>
      </c>
      <c r="F65" s="4">
        <v>1</v>
      </c>
      <c r="H65" s="4">
        <v>-4.51191218931051</v>
      </c>
      <c r="I65" s="4">
        <v>1</v>
      </c>
    </row>
    <row r="66" spans="1:9" s="4" customFormat="1" ht="12.75">
      <c r="A66" s="4">
        <v>62</v>
      </c>
      <c r="B66" s="4" t="s">
        <v>991</v>
      </c>
      <c r="C66" s="4" t="s">
        <v>500</v>
      </c>
      <c r="D66" s="4" t="s">
        <v>987</v>
      </c>
      <c r="E66" s="4">
        <v>-26.5183339934276</v>
      </c>
      <c r="F66" s="4">
        <v>0</v>
      </c>
      <c r="H66" s="4">
        <v>-6.83225067669321</v>
      </c>
      <c r="I66" s="4">
        <v>1</v>
      </c>
    </row>
    <row r="67" spans="1:9" s="4" customFormat="1" ht="12.75">
      <c r="A67" s="4">
        <v>63</v>
      </c>
      <c r="B67" s="4" t="s">
        <v>995</v>
      </c>
      <c r="C67" s="4" t="s">
        <v>149</v>
      </c>
      <c r="D67" s="4" t="s">
        <v>987</v>
      </c>
      <c r="E67" s="4">
        <v>-23.6856311704996</v>
      </c>
      <c r="F67" s="4">
        <v>0</v>
      </c>
      <c r="H67" s="4">
        <v>-9.18225869377062</v>
      </c>
      <c r="I67" s="4">
        <v>0</v>
      </c>
    </row>
    <row r="68" spans="1:9" s="4" customFormat="1" ht="12.75">
      <c r="A68" s="4">
        <v>64</v>
      </c>
      <c r="B68" s="4" t="s">
        <v>1030</v>
      </c>
      <c r="C68" s="4" t="s">
        <v>150</v>
      </c>
      <c r="D68" s="4" t="s">
        <v>987</v>
      </c>
      <c r="E68" s="4">
        <v>-26.7842117762194</v>
      </c>
      <c r="F68" s="4">
        <v>0</v>
      </c>
      <c r="H68" s="4">
        <v>-8.53129010266773</v>
      </c>
      <c r="I68" s="4">
        <v>0</v>
      </c>
    </row>
    <row r="69" spans="1:9" s="4" customFormat="1" ht="12.75">
      <c r="A69" s="4">
        <v>65</v>
      </c>
      <c r="B69" s="4" t="s">
        <v>1005</v>
      </c>
      <c r="C69" s="4" t="s">
        <v>151</v>
      </c>
      <c r="D69" s="4" t="s">
        <v>987</v>
      </c>
      <c r="E69" s="4">
        <v>-23.0847771696107</v>
      </c>
      <c r="F69" s="4">
        <v>0</v>
      </c>
      <c r="H69" s="4">
        <v>-6.87908798976909</v>
      </c>
      <c r="I69" s="4">
        <v>1</v>
      </c>
    </row>
    <row r="70" spans="1:9" s="4" customFormat="1" ht="12.75">
      <c r="A70" s="4">
        <v>66</v>
      </c>
      <c r="B70" s="4" t="s">
        <v>1012</v>
      </c>
      <c r="C70" s="4" t="s">
        <v>152</v>
      </c>
      <c r="D70" s="4" t="s">
        <v>987</v>
      </c>
      <c r="E70" s="4">
        <v>-27.4692997841646</v>
      </c>
      <c r="F70" s="4">
        <v>0</v>
      </c>
      <c r="H70" s="4">
        <v>-9.83263896610497</v>
      </c>
      <c r="I70" s="4">
        <v>0</v>
      </c>
    </row>
    <row r="71" spans="1:9" s="4" customFormat="1" ht="12.75">
      <c r="A71" s="4">
        <v>67</v>
      </c>
      <c r="B71" s="4" t="s">
        <v>1026</v>
      </c>
      <c r="C71" s="4" t="s">
        <v>153</v>
      </c>
      <c r="D71" s="4" t="s">
        <v>987</v>
      </c>
      <c r="E71" s="4">
        <v>-25.570777527289</v>
      </c>
      <c r="F71" s="4">
        <v>0</v>
      </c>
      <c r="H71" s="4">
        <v>-7.76308161820259</v>
      </c>
      <c r="I71" s="4">
        <v>0</v>
      </c>
    </row>
    <row r="72" spans="1:9" s="4" customFormat="1" ht="12.75">
      <c r="A72" s="4">
        <v>68</v>
      </c>
      <c r="B72" s="4" t="s">
        <v>1018</v>
      </c>
      <c r="C72" s="4" t="s">
        <v>154</v>
      </c>
      <c r="D72" s="4" t="s">
        <v>987</v>
      </c>
      <c r="E72" s="4">
        <v>-6.95249809811963</v>
      </c>
      <c r="F72" s="4">
        <v>1</v>
      </c>
      <c r="H72" s="4">
        <v>0.820711367649269</v>
      </c>
      <c r="I72" s="4">
        <v>1</v>
      </c>
    </row>
    <row r="73" spans="1:9" s="4" customFormat="1" ht="12.75">
      <c r="A73" s="4">
        <v>69</v>
      </c>
      <c r="B73" s="4" t="s">
        <v>1033</v>
      </c>
      <c r="C73" s="4" t="s">
        <v>155</v>
      </c>
      <c r="D73" s="4" t="s">
        <v>987</v>
      </c>
      <c r="E73" s="4">
        <v>-25.9380055863882</v>
      </c>
      <c r="F73" s="4">
        <v>0</v>
      </c>
      <c r="H73" s="4">
        <v>-8.87477777856047</v>
      </c>
      <c r="I73" s="4">
        <v>0</v>
      </c>
    </row>
    <row r="74" spans="1:9" s="4" customFormat="1" ht="12.75">
      <c r="A74" s="4">
        <v>70</v>
      </c>
      <c r="B74" s="4" t="s">
        <v>1020</v>
      </c>
      <c r="C74" s="4" t="s">
        <v>156</v>
      </c>
      <c r="D74" s="4" t="s">
        <v>987</v>
      </c>
      <c r="E74" s="4">
        <v>-23.0534427126292</v>
      </c>
      <c r="F74" s="4">
        <v>0</v>
      </c>
      <c r="H74" s="4">
        <v>-6.74603053624674</v>
      </c>
      <c r="I74" s="4">
        <v>1</v>
      </c>
    </row>
    <row r="75" spans="5:8" ht="12.75">
      <c r="E75" s="2" t="s">
        <v>157</v>
      </c>
      <c r="F75" s="2"/>
      <c r="G75" s="2"/>
      <c r="H75" s="2" t="s">
        <v>157</v>
      </c>
    </row>
    <row r="76" spans="4:8" ht="12.75">
      <c r="D76" s="2" t="s">
        <v>158</v>
      </c>
      <c r="E76" s="2">
        <v>0.8812057</v>
      </c>
      <c r="F76" s="2"/>
      <c r="G76" s="2"/>
      <c r="H76" s="2">
        <v>0.7087766</v>
      </c>
    </row>
    <row r="77" ht="12.75">
      <c r="D77" t="s">
        <v>236</v>
      </c>
    </row>
  </sheetData>
  <mergeCells count="2"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5"/>
  <sheetViews>
    <sheetView workbookViewId="0" topLeftCell="A1">
      <selection activeCell="F5" sqref="F5"/>
    </sheetView>
  </sheetViews>
  <sheetFormatPr defaultColWidth="9.140625" defaultRowHeight="12.75"/>
  <cols>
    <col min="1" max="1" width="17.8515625" style="0" customWidth="1"/>
  </cols>
  <sheetData>
    <row r="1" ht="12.75">
      <c r="A1" t="s">
        <v>229</v>
      </c>
    </row>
    <row r="2" ht="12.75">
      <c r="A2" t="s">
        <v>230</v>
      </c>
    </row>
    <row r="4" spans="1:3" ht="12.75">
      <c r="A4" t="s">
        <v>159</v>
      </c>
      <c r="B4" t="s">
        <v>160</v>
      </c>
      <c r="C4" t="s">
        <v>161</v>
      </c>
    </row>
    <row r="5" ht="12.75">
      <c r="A5" t="s">
        <v>1067</v>
      </c>
    </row>
    <row r="6" spans="1:3" ht="12.75">
      <c r="A6" t="s">
        <v>162</v>
      </c>
      <c r="B6" t="s">
        <v>160</v>
      </c>
      <c r="C6" t="s">
        <v>161</v>
      </c>
    </row>
    <row r="7" ht="12.75">
      <c r="A7" t="s">
        <v>1164</v>
      </c>
    </row>
    <row r="8" spans="1:3" ht="12.75">
      <c r="A8" t="s">
        <v>163</v>
      </c>
      <c r="B8" t="s">
        <v>160</v>
      </c>
      <c r="C8" t="s">
        <v>161</v>
      </c>
    </row>
    <row r="9" ht="12.75">
      <c r="A9" t="s">
        <v>1143</v>
      </c>
    </row>
    <row r="10" spans="1:3" ht="12.75">
      <c r="A10" t="s">
        <v>164</v>
      </c>
      <c r="B10" t="s">
        <v>160</v>
      </c>
      <c r="C10" t="s">
        <v>161</v>
      </c>
    </row>
    <row r="11" ht="12.75">
      <c r="A11" t="s">
        <v>1068</v>
      </c>
    </row>
    <row r="12" spans="1:3" ht="12.75">
      <c r="A12" t="s">
        <v>165</v>
      </c>
      <c r="B12" t="s">
        <v>160</v>
      </c>
      <c r="C12" t="s">
        <v>161</v>
      </c>
    </row>
    <row r="13" ht="12.75">
      <c r="A13" t="s">
        <v>1141</v>
      </c>
    </row>
    <row r="14" spans="1:3" ht="12.75">
      <c r="A14" t="s">
        <v>1195</v>
      </c>
      <c r="B14" t="s">
        <v>160</v>
      </c>
      <c r="C14" t="s">
        <v>161</v>
      </c>
    </row>
    <row r="15" ht="12.75">
      <c r="A15" t="s">
        <v>1196</v>
      </c>
    </row>
    <row r="16" spans="1:3" ht="12.75">
      <c r="A16" t="s">
        <v>1197</v>
      </c>
      <c r="B16" t="s">
        <v>160</v>
      </c>
      <c r="C16" t="s">
        <v>166</v>
      </c>
    </row>
    <row r="17" ht="12.75">
      <c r="A17" t="s">
        <v>1198</v>
      </c>
    </row>
    <row r="18" spans="1:3" ht="12.75">
      <c r="A18" t="s">
        <v>167</v>
      </c>
      <c r="B18" t="s">
        <v>160</v>
      </c>
      <c r="C18" t="s">
        <v>161</v>
      </c>
    </row>
    <row r="19" ht="12.75">
      <c r="A19" t="s">
        <v>1123</v>
      </c>
    </row>
    <row r="20" spans="1:3" ht="12.75">
      <c r="A20" t="s">
        <v>168</v>
      </c>
      <c r="B20" t="s">
        <v>160</v>
      </c>
      <c r="C20" t="s">
        <v>161</v>
      </c>
    </row>
    <row r="21" ht="12.75">
      <c r="A21" t="s">
        <v>1159</v>
      </c>
    </row>
    <row r="22" spans="1:3" ht="12.75">
      <c r="A22" t="s">
        <v>169</v>
      </c>
      <c r="B22" t="s">
        <v>160</v>
      </c>
      <c r="C22" t="s">
        <v>161</v>
      </c>
    </row>
    <row r="23" ht="12.75">
      <c r="A23" t="s">
        <v>1117</v>
      </c>
    </row>
    <row r="24" spans="1:3" ht="12.75">
      <c r="A24" t="s">
        <v>170</v>
      </c>
      <c r="B24" t="s">
        <v>160</v>
      </c>
      <c r="C24" t="s">
        <v>161</v>
      </c>
    </row>
    <row r="25" ht="12.75">
      <c r="A25" t="s">
        <v>1076</v>
      </c>
    </row>
    <row r="26" spans="1:3" ht="12.75">
      <c r="A26" t="s">
        <v>1176</v>
      </c>
      <c r="B26" t="s">
        <v>160</v>
      </c>
      <c r="C26" t="s">
        <v>161</v>
      </c>
    </row>
    <row r="27" ht="12.75">
      <c r="A27" t="s">
        <v>1177</v>
      </c>
    </row>
    <row r="28" spans="1:3" ht="12.75">
      <c r="A28" t="s">
        <v>171</v>
      </c>
      <c r="B28" t="s">
        <v>160</v>
      </c>
      <c r="C28" t="s">
        <v>161</v>
      </c>
    </row>
    <row r="29" ht="12.75">
      <c r="A29" t="s">
        <v>1080</v>
      </c>
    </row>
    <row r="30" spans="1:3" ht="12.75">
      <c r="A30" t="s">
        <v>172</v>
      </c>
      <c r="B30" t="s">
        <v>160</v>
      </c>
      <c r="C30" t="s">
        <v>161</v>
      </c>
    </row>
    <row r="31" ht="12.75">
      <c r="A31" t="s">
        <v>1092</v>
      </c>
    </row>
    <row r="32" spans="1:3" ht="12.75">
      <c r="A32" t="s">
        <v>173</v>
      </c>
      <c r="B32" t="s">
        <v>160</v>
      </c>
      <c r="C32" t="s">
        <v>161</v>
      </c>
    </row>
    <row r="33" ht="12.75">
      <c r="A33" t="s">
        <v>1130</v>
      </c>
    </row>
    <row r="34" spans="1:3" ht="12.75">
      <c r="A34" t="s">
        <v>174</v>
      </c>
      <c r="B34" t="s">
        <v>160</v>
      </c>
      <c r="C34" t="s">
        <v>161</v>
      </c>
    </row>
    <row r="35" ht="12.75">
      <c r="A35" t="s">
        <v>1087</v>
      </c>
    </row>
    <row r="36" spans="1:3" ht="12.75">
      <c r="A36" t="s">
        <v>175</v>
      </c>
      <c r="B36" t="s">
        <v>160</v>
      </c>
      <c r="C36" t="s">
        <v>176</v>
      </c>
    </row>
    <row r="37" ht="12.75">
      <c r="A37" t="s">
        <v>1090</v>
      </c>
    </row>
    <row r="38" spans="1:3" ht="12.75">
      <c r="A38" t="s">
        <v>177</v>
      </c>
      <c r="B38" t="s">
        <v>160</v>
      </c>
      <c r="C38" t="s">
        <v>161</v>
      </c>
    </row>
    <row r="39" ht="12.75">
      <c r="A39" t="s">
        <v>1060</v>
      </c>
    </row>
    <row r="40" spans="1:3" ht="12.75">
      <c r="A40" t="s">
        <v>178</v>
      </c>
      <c r="B40" t="s">
        <v>160</v>
      </c>
      <c r="C40" t="s">
        <v>161</v>
      </c>
    </row>
    <row r="41" ht="12.75">
      <c r="A41" t="s">
        <v>1199</v>
      </c>
    </row>
    <row r="42" spans="1:3" ht="12.75">
      <c r="A42" t="s">
        <v>179</v>
      </c>
      <c r="B42" t="s">
        <v>160</v>
      </c>
      <c r="C42" t="s">
        <v>161</v>
      </c>
    </row>
    <row r="43" ht="12.75">
      <c r="A43" t="s">
        <v>1173</v>
      </c>
    </row>
    <row r="44" spans="1:3" ht="12.75">
      <c r="A44" t="s">
        <v>180</v>
      </c>
      <c r="B44" t="s">
        <v>160</v>
      </c>
      <c r="C44" t="s">
        <v>161</v>
      </c>
    </row>
    <row r="45" ht="12.75">
      <c r="A45" t="s">
        <v>1106</v>
      </c>
    </row>
    <row r="46" spans="1:3" ht="12.75">
      <c r="A46" t="s">
        <v>181</v>
      </c>
      <c r="B46" t="s">
        <v>160</v>
      </c>
      <c r="C46" t="s">
        <v>161</v>
      </c>
    </row>
    <row r="47" ht="12.75">
      <c r="A47" t="s">
        <v>1118</v>
      </c>
    </row>
    <row r="48" spans="1:3" ht="12.75">
      <c r="A48" t="s">
        <v>182</v>
      </c>
      <c r="B48" t="s">
        <v>160</v>
      </c>
      <c r="C48" t="s">
        <v>161</v>
      </c>
    </row>
    <row r="49" ht="12.75">
      <c r="A49" t="s">
        <v>1122</v>
      </c>
    </row>
    <row r="50" spans="1:3" ht="12.75">
      <c r="A50" t="s">
        <v>183</v>
      </c>
      <c r="B50" t="s">
        <v>160</v>
      </c>
      <c r="C50" t="s">
        <v>161</v>
      </c>
    </row>
    <row r="51" ht="12.75">
      <c r="A51" t="s">
        <v>1188</v>
      </c>
    </row>
    <row r="52" spans="1:3" ht="12.75">
      <c r="A52" t="s">
        <v>184</v>
      </c>
      <c r="B52" t="s">
        <v>160</v>
      </c>
      <c r="C52" t="s">
        <v>9</v>
      </c>
    </row>
    <row r="53" ht="12.75">
      <c r="A53" t="s">
        <v>1078</v>
      </c>
    </row>
    <row r="54" spans="1:3" ht="12.75">
      <c r="A54" t="s">
        <v>185</v>
      </c>
      <c r="B54" t="s">
        <v>160</v>
      </c>
      <c r="C54" t="s">
        <v>9</v>
      </c>
    </row>
    <row r="55" ht="12.75">
      <c r="A55" t="s">
        <v>1140</v>
      </c>
    </row>
    <row r="56" spans="1:3" ht="12.75">
      <c r="A56" t="s">
        <v>186</v>
      </c>
      <c r="B56" t="s">
        <v>160</v>
      </c>
      <c r="C56" t="s">
        <v>9</v>
      </c>
    </row>
    <row r="57" ht="12.75">
      <c r="A57" t="s">
        <v>1061</v>
      </c>
    </row>
    <row r="58" spans="1:3" ht="12.75">
      <c r="A58" t="s">
        <v>187</v>
      </c>
      <c r="B58" t="s">
        <v>160</v>
      </c>
      <c r="C58" t="s">
        <v>9</v>
      </c>
    </row>
    <row r="59" ht="12.75">
      <c r="A59" t="s">
        <v>1081</v>
      </c>
    </row>
    <row r="60" spans="1:3" ht="12.75">
      <c r="A60" t="s">
        <v>188</v>
      </c>
      <c r="B60" t="s">
        <v>160</v>
      </c>
      <c r="C60" t="s">
        <v>9</v>
      </c>
    </row>
    <row r="61" ht="12.75">
      <c r="A61" t="s">
        <v>1162</v>
      </c>
    </row>
    <row r="62" spans="1:3" ht="12.75">
      <c r="A62" t="s">
        <v>189</v>
      </c>
      <c r="B62" t="s">
        <v>160</v>
      </c>
      <c r="C62" t="s">
        <v>9</v>
      </c>
    </row>
    <row r="63" ht="12.75">
      <c r="A63" t="s">
        <v>1119</v>
      </c>
    </row>
    <row r="64" spans="1:3" ht="12.75">
      <c r="A64" t="s">
        <v>190</v>
      </c>
      <c r="B64" t="s">
        <v>160</v>
      </c>
      <c r="C64" t="s">
        <v>9</v>
      </c>
    </row>
    <row r="65" ht="12.75">
      <c r="A65" t="s">
        <v>1100</v>
      </c>
    </row>
    <row r="66" spans="1:3" ht="12.75">
      <c r="A66" t="s">
        <v>1044</v>
      </c>
      <c r="B66" t="s">
        <v>160</v>
      </c>
      <c r="C66" t="s">
        <v>9</v>
      </c>
    </row>
    <row r="67" ht="12.75">
      <c r="A67" t="s">
        <v>1045</v>
      </c>
    </row>
    <row r="68" spans="1:3" ht="12.75">
      <c r="A68" t="s">
        <v>191</v>
      </c>
      <c r="B68" t="s">
        <v>160</v>
      </c>
      <c r="C68" t="s">
        <v>192</v>
      </c>
    </row>
    <row r="69" ht="12.75">
      <c r="A69" t="s">
        <v>1178</v>
      </c>
    </row>
    <row r="70" spans="1:3" ht="12.75">
      <c r="A70" t="s">
        <v>193</v>
      </c>
      <c r="B70" t="s">
        <v>160</v>
      </c>
      <c r="C70" t="s">
        <v>9</v>
      </c>
    </row>
    <row r="71" ht="12.75">
      <c r="A71" t="s">
        <v>1109</v>
      </c>
    </row>
    <row r="72" spans="1:3" ht="12.75">
      <c r="A72" t="s">
        <v>194</v>
      </c>
      <c r="B72" t="s">
        <v>160</v>
      </c>
      <c r="C72" t="s">
        <v>9</v>
      </c>
    </row>
    <row r="73" ht="12.75">
      <c r="A73" t="s">
        <v>1112</v>
      </c>
    </row>
    <row r="74" spans="1:3" ht="12.75">
      <c r="A74" t="s">
        <v>195</v>
      </c>
      <c r="B74" t="s">
        <v>160</v>
      </c>
      <c r="C74" t="s">
        <v>9</v>
      </c>
    </row>
    <row r="75" ht="12.75">
      <c r="A75" t="s">
        <v>1034</v>
      </c>
    </row>
    <row r="76" spans="1:3" ht="12.75">
      <c r="A76" t="s">
        <v>196</v>
      </c>
      <c r="B76" t="s">
        <v>160</v>
      </c>
      <c r="C76" t="s">
        <v>9</v>
      </c>
    </row>
    <row r="77" ht="12.75">
      <c r="A77" t="s">
        <v>1103</v>
      </c>
    </row>
    <row r="78" spans="1:3" ht="12.75">
      <c r="A78" t="s">
        <v>197</v>
      </c>
      <c r="B78" t="s">
        <v>160</v>
      </c>
      <c r="C78" t="s">
        <v>9</v>
      </c>
    </row>
    <row r="79" ht="12.75">
      <c r="A79" t="s">
        <v>1194</v>
      </c>
    </row>
    <row r="80" spans="1:3" ht="12.75">
      <c r="A80" t="s">
        <v>198</v>
      </c>
      <c r="B80" t="s">
        <v>160</v>
      </c>
      <c r="C80" t="s">
        <v>9</v>
      </c>
    </row>
    <row r="81" ht="12.75">
      <c r="A81" t="s">
        <v>1155</v>
      </c>
    </row>
    <row r="82" spans="1:3" ht="12.75">
      <c r="A82" t="s">
        <v>199</v>
      </c>
      <c r="B82" t="s">
        <v>160</v>
      </c>
      <c r="C82" t="s">
        <v>9</v>
      </c>
    </row>
    <row r="83" ht="12.75">
      <c r="A83" t="s">
        <v>1073</v>
      </c>
    </row>
    <row r="84" spans="1:3" ht="12.75">
      <c r="A84" t="s">
        <v>194</v>
      </c>
      <c r="B84" t="s">
        <v>160</v>
      </c>
      <c r="C84" t="s">
        <v>9</v>
      </c>
    </row>
    <row r="85" ht="12.75">
      <c r="A85" t="s">
        <v>1132</v>
      </c>
    </row>
    <row r="86" spans="1:3" ht="12.75">
      <c r="A86" t="s">
        <v>200</v>
      </c>
      <c r="B86" t="s">
        <v>160</v>
      </c>
      <c r="C86" t="s">
        <v>9</v>
      </c>
    </row>
    <row r="87" ht="12.75">
      <c r="A87" t="s">
        <v>1189</v>
      </c>
    </row>
    <row r="88" spans="1:3" ht="12.75">
      <c r="A88" t="s">
        <v>201</v>
      </c>
      <c r="B88" t="s">
        <v>160</v>
      </c>
      <c r="C88" t="s">
        <v>9</v>
      </c>
    </row>
    <row r="89" ht="12.75">
      <c r="A89" t="s">
        <v>1052</v>
      </c>
    </row>
    <row r="90" spans="1:3" ht="12.75">
      <c r="A90" t="s">
        <v>202</v>
      </c>
      <c r="B90" t="s">
        <v>160</v>
      </c>
      <c r="C90" t="s">
        <v>9</v>
      </c>
    </row>
    <row r="91" ht="12.75">
      <c r="A91" t="s">
        <v>1135</v>
      </c>
    </row>
    <row r="92" spans="1:3" ht="12.75">
      <c r="A92" t="s">
        <v>203</v>
      </c>
      <c r="B92" t="s">
        <v>160</v>
      </c>
      <c r="C92" t="s">
        <v>9</v>
      </c>
    </row>
    <row r="93" ht="12.75">
      <c r="A93" t="s">
        <v>1172</v>
      </c>
    </row>
    <row r="94" spans="1:3" ht="12.75">
      <c r="A94" t="s">
        <v>204</v>
      </c>
      <c r="B94" t="s">
        <v>160</v>
      </c>
      <c r="C94" t="s">
        <v>9</v>
      </c>
    </row>
    <row r="95" ht="12.75">
      <c r="A95" t="s">
        <v>1167</v>
      </c>
    </row>
    <row r="96" spans="1:3" ht="12.75">
      <c r="A96" t="s">
        <v>205</v>
      </c>
      <c r="B96" t="s">
        <v>160</v>
      </c>
      <c r="C96" t="s">
        <v>9</v>
      </c>
    </row>
    <row r="97" ht="12.75">
      <c r="A97" t="s">
        <v>1083</v>
      </c>
    </row>
    <row r="98" spans="1:3" ht="12.75">
      <c r="A98" t="s">
        <v>206</v>
      </c>
      <c r="B98" t="s">
        <v>160</v>
      </c>
      <c r="C98" t="s">
        <v>9</v>
      </c>
    </row>
    <row r="99" ht="12.75">
      <c r="A99" t="s">
        <v>1036</v>
      </c>
    </row>
    <row r="100" spans="1:3" ht="12.75">
      <c r="A100" t="s">
        <v>1097</v>
      </c>
      <c r="B100" t="s">
        <v>160</v>
      </c>
      <c r="C100" t="s">
        <v>192</v>
      </c>
    </row>
    <row r="101" ht="12.75">
      <c r="A101" t="s">
        <v>1098</v>
      </c>
    </row>
    <row r="102" spans="1:3" ht="12.75">
      <c r="A102" t="s">
        <v>207</v>
      </c>
      <c r="B102" t="s">
        <v>160</v>
      </c>
      <c r="C102" t="s">
        <v>9</v>
      </c>
    </row>
    <row r="103" ht="12.75">
      <c r="A103" t="s">
        <v>1040</v>
      </c>
    </row>
    <row r="104" spans="1:3" ht="12.75">
      <c r="A104" t="s">
        <v>208</v>
      </c>
      <c r="B104" t="s">
        <v>160</v>
      </c>
      <c r="C104" t="s">
        <v>9</v>
      </c>
    </row>
    <row r="105" ht="12.75">
      <c r="A105" t="s">
        <v>1057</v>
      </c>
    </row>
    <row r="106" spans="1:3" ht="12.75">
      <c r="A106" t="s">
        <v>209</v>
      </c>
      <c r="B106" t="s">
        <v>160</v>
      </c>
      <c r="C106" t="s">
        <v>192</v>
      </c>
    </row>
    <row r="107" ht="12.75">
      <c r="A107" t="s">
        <v>1174</v>
      </c>
    </row>
    <row r="108" spans="1:3" ht="12.75">
      <c r="A108" t="s">
        <v>210</v>
      </c>
      <c r="B108" t="s">
        <v>160</v>
      </c>
      <c r="C108" t="s">
        <v>9</v>
      </c>
    </row>
    <row r="109" ht="12.75">
      <c r="A109" t="s">
        <v>1048</v>
      </c>
    </row>
    <row r="110" spans="1:3" ht="12.75">
      <c r="A110" t="s">
        <v>211</v>
      </c>
      <c r="B110" t="s">
        <v>160</v>
      </c>
      <c r="C110" t="s">
        <v>9</v>
      </c>
    </row>
    <row r="111" ht="12.75">
      <c r="A111" t="s">
        <v>1152</v>
      </c>
    </row>
    <row r="112" spans="1:3" ht="12.75">
      <c r="A112" t="s">
        <v>212</v>
      </c>
      <c r="B112" t="s">
        <v>160</v>
      </c>
      <c r="C112" t="s">
        <v>9</v>
      </c>
    </row>
    <row r="113" ht="12.75">
      <c r="A113" t="s">
        <v>1101</v>
      </c>
    </row>
    <row r="114" spans="1:3" ht="12.75">
      <c r="A114" t="s">
        <v>213</v>
      </c>
      <c r="B114" t="s">
        <v>160</v>
      </c>
      <c r="C114" t="s">
        <v>9</v>
      </c>
    </row>
    <row r="115" ht="12.75">
      <c r="A115" t="s">
        <v>1165</v>
      </c>
    </row>
    <row r="116" spans="1:3" ht="12.75">
      <c r="A116" t="s">
        <v>214</v>
      </c>
      <c r="B116" t="s">
        <v>160</v>
      </c>
      <c r="C116" t="s">
        <v>9</v>
      </c>
    </row>
    <row r="117" ht="12.75">
      <c r="A117" t="s">
        <v>1145</v>
      </c>
    </row>
    <row r="118" spans="1:3" ht="12.75">
      <c r="A118" t="s">
        <v>215</v>
      </c>
      <c r="B118" t="s">
        <v>160</v>
      </c>
      <c r="C118" t="s">
        <v>9</v>
      </c>
    </row>
    <row r="119" ht="12.75">
      <c r="A119" t="s">
        <v>1185</v>
      </c>
    </row>
    <row r="120" spans="1:3" ht="12.75">
      <c r="A120" t="s">
        <v>216</v>
      </c>
      <c r="B120" t="s">
        <v>160</v>
      </c>
      <c r="C120" t="s">
        <v>217</v>
      </c>
    </row>
    <row r="121" ht="12.75">
      <c r="A121" t="s">
        <v>1154</v>
      </c>
    </row>
    <row r="122" spans="1:3" ht="12.75">
      <c r="A122" t="s">
        <v>218</v>
      </c>
      <c r="B122" t="s">
        <v>160</v>
      </c>
      <c r="C122" t="s">
        <v>9</v>
      </c>
    </row>
    <row r="123" ht="12.75">
      <c r="A123" t="s">
        <v>1094</v>
      </c>
    </row>
    <row r="124" spans="1:3" ht="12.75">
      <c r="A124" t="s">
        <v>219</v>
      </c>
      <c r="B124" t="s">
        <v>160</v>
      </c>
      <c r="C124" t="s">
        <v>9</v>
      </c>
    </row>
    <row r="125" ht="12.75">
      <c r="A125" t="s">
        <v>1058</v>
      </c>
    </row>
    <row r="126" spans="1:3" ht="12.75">
      <c r="A126" t="s">
        <v>220</v>
      </c>
      <c r="B126" t="s">
        <v>160</v>
      </c>
      <c r="C126" t="s">
        <v>9</v>
      </c>
    </row>
    <row r="127" ht="12.75">
      <c r="A127" t="s">
        <v>1115</v>
      </c>
    </row>
    <row r="128" spans="1:3" ht="12.75">
      <c r="A128" t="s">
        <v>221</v>
      </c>
      <c r="B128" t="s">
        <v>160</v>
      </c>
      <c r="C128" t="s">
        <v>9</v>
      </c>
    </row>
    <row r="129" ht="12.75">
      <c r="A129" t="s">
        <v>1125</v>
      </c>
    </row>
    <row r="130" spans="1:3" ht="12.75">
      <c r="A130" t="s">
        <v>1168</v>
      </c>
      <c r="B130" t="s">
        <v>160</v>
      </c>
      <c r="C130" t="s">
        <v>9</v>
      </c>
    </row>
    <row r="131" ht="12.75">
      <c r="A131" t="s">
        <v>1169</v>
      </c>
    </row>
    <row r="132" spans="1:3" ht="12.75">
      <c r="A132" t="s">
        <v>222</v>
      </c>
      <c r="B132" t="s">
        <v>160</v>
      </c>
      <c r="C132" t="s">
        <v>9</v>
      </c>
    </row>
    <row r="133" ht="12.75">
      <c r="A133" t="s">
        <v>1075</v>
      </c>
    </row>
    <row r="134" spans="1:3" ht="12.75">
      <c r="A134" t="s">
        <v>223</v>
      </c>
      <c r="B134" t="s">
        <v>160</v>
      </c>
      <c r="C134" t="s">
        <v>9</v>
      </c>
    </row>
    <row r="135" ht="12.75">
      <c r="A135" t="s">
        <v>1146</v>
      </c>
    </row>
    <row r="136" spans="1:3" ht="12.75">
      <c r="A136" t="s">
        <v>224</v>
      </c>
      <c r="B136" t="s">
        <v>160</v>
      </c>
      <c r="C136" t="s">
        <v>9</v>
      </c>
    </row>
    <row r="137" ht="12.75">
      <c r="A137" t="s">
        <v>1070</v>
      </c>
    </row>
    <row r="138" spans="1:3" ht="12.75">
      <c r="A138" t="s">
        <v>225</v>
      </c>
      <c r="B138" t="s">
        <v>160</v>
      </c>
      <c r="C138" t="s">
        <v>9</v>
      </c>
    </row>
    <row r="139" ht="12.75">
      <c r="A139" t="s">
        <v>1156</v>
      </c>
    </row>
    <row r="140" spans="1:3" ht="12.75">
      <c r="A140" t="s">
        <v>226</v>
      </c>
      <c r="B140" t="s">
        <v>160</v>
      </c>
      <c r="C140" t="s">
        <v>9</v>
      </c>
    </row>
    <row r="141" ht="12.75">
      <c r="A141" t="s">
        <v>1095</v>
      </c>
    </row>
    <row r="142" spans="1:3" ht="12.75">
      <c r="A142" t="s">
        <v>227</v>
      </c>
      <c r="B142" t="s">
        <v>160</v>
      </c>
      <c r="C142" t="s">
        <v>9</v>
      </c>
    </row>
    <row r="143" ht="12.75">
      <c r="A143" t="s">
        <v>1107</v>
      </c>
    </row>
    <row r="144" spans="1:3" ht="12.75">
      <c r="A144" t="s">
        <v>228</v>
      </c>
      <c r="B144" t="s">
        <v>160</v>
      </c>
      <c r="C144" t="s">
        <v>9</v>
      </c>
    </row>
    <row r="145" ht="12.75">
      <c r="A145" t="s">
        <v>1121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 Jensen</dc:creator>
  <cp:keywords/>
  <dc:description/>
  <cp:lastModifiedBy>Mark Jensen</cp:lastModifiedBy>
  <dcterms:created xsi:type="dcterms:W3CDTF">2006-01-12T16:20:43Z</dcterms:created>
  <dcterms:modified xsi:type="dcterms:W3CDTF">2006-02-21T21:17:02Z</dcterms:modified>
  <cp:category/>
  <cp:version/>
  <cp:contentType/>
  <cp:contentStatus/>
</cp:coreProperties>
</file>